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_ALL/THE IMPACT/THE IMPACT 2026/Strategic_Achievement_Impact_2023/"/>
    </mc:Choice>
  </mc:AlternateContent>
  <xr:revisionPtr revIDLastSave="137" documentId="8_{38D37DA2-03F6-4A24-937A-A97C3F1BE24E}" xr6:coauthVersionLast="47" xr6:coauthVersionMax="47" xr10:uidLastSave="{E9CBAFC3-0D67-4B62-9444-638C6F018CCD}"/>
  <bookViews>
    <workbookView xWindow="28680" yWindow="-120" windowWidth="29040" windowHeight="15720" tabRatio="900" activeTab="1" xr2:uid="{00000000-000D-0000-FFFF-FFFF00000000}"/>
  </bookViews>
  <sheets>
    <sheet name="Strategic Achievement (2025)" sheetId="24" r:id="rId1"/>
    <sheet name="SDG2" sheetId="25" r:id="rId2"/>
    <sheet name="Publications" sheetId="22" r:id="rId3"/>
  </sheets>
  <definedNames>
    <definedName name="_xlnm._FilterDatabase" localSheetId="0" hidden="1">'Strategic Achievement (2025)'!$B$4:$E$67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5" l="1"/>
  <c r="E10" i="25"/>
  <c r="D10" i="25"/>
  <c r="F9" i="25"/>
  <c r="E9" i="25"/>
  <c r="D9" i="25"/>
  <c r="F8" i="25"/>
  <c r="E8" i="25"/>
  <c r="D8" i="25"/>
  <c r="F7" i="25"/>
  <c r="F3" i="25" s="1"/>
  <c r="E7" i="25"/>
  <c r="D7" i="25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</calcChain>
</file>

<file path=xl/sharedStrings.xml><?xml version="1.0" encoding="utf-8"?>
<sst xmlns="http://schemas.openxmlformats.org/spreadsheetml/2006/main" count="729" uniqueCount="564">
  <si>
    <t>No.</t>
  </si>
  <si>
    <t>Sub-Goal</t>
  </si>
  <si>
    <t xml:space="preserve">Target </t>
  </si>
  <si>
    <t xml:space="preserve">Achieved </t>
  </si>
  <si>
    <t>Symbol</t>
  </si>
  <si>
    <t>Sustainable Goal Development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</si>
  <si>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</si>
  <si>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</si>
  <si>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</si>
  <si>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</si>
  <si>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</si>
  <si>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</si>
  <si>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</si>
  <si>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</si>
  <si>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</si>
  <si>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</si>
  <si>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</si>
  <si>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</si>
  <si>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</si>
  <si>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</si>
  <si>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</si>
  <si>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</si>
  <si>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</si>
  <si>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</si>
  <si>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University Programs for fighting sutdents food insequrity</t>
  </si>
  <si>
    <t>Supporting Poor Students</t>
  </si>
  <si>
    <t>Partnership for the Goals</t>
  </si>
  <si>
    <t>Provide access to educational resources for those not studying at the university</t>
  </si>
  <si>
    <t>Scientific research on clean water and sanitation</t>
  </si>
  <si>
    <t>Conservation of quality and quantity of water</t>
  </si>
  <si>
    <t>Scientific research for affordable and clean energy</t>
  </si>
  <si>
    <t>Scientific research for decent work and economic growth</t>
  </si>
  <si>
    <t xml:space="preserve">Scientific research on Industry, Innovation and Infrastructure </t>
  </si>
  <si>
    <t>University scientific research on reduced inequalities</t>
  </si>
  <si>
    <t>University Scientific research on sustainable cities and communities</t>
  </si>
  <si>
    <t>University scientific research on Responsible consumption and production</t>
  </si>
  <si>
    <t>University scientific research on climate action</t>
  </si>
  <si>
    <t>University scientific research for life on land</t>
  </si>
  <si>
    <t>University scientific research on peace, justice and strong institutions</t>
  </si>
  <si>
    <t>Increase university research income</t>
  </si>
  <si>
    <t>University Scientific research for fighting hunger</t>
  </si>
  <si>
    <t>D</t>
  </si>
  <si>
    <t>University Scientific research for good health and well being</t>
  </si>
  <si>
    <t xml:space="preserve">University Scientific Research on Gender Equality </t>
  </si>
  <si>
    <t>مستهدفات الخطة الاستراتيجية في أهداف التنمية المستدامة</t>
  </si>
  <si>
    <t>Code</t>
  </si>
  <si>
    <t xml:space="preserve">Sustainable Development Goal </t>
  </si>
  <si>
    <t>A/T%</t>
  </si>
  <si>
    <t>University Scientific research poverty</t>
  </si>
  <si>
    <t>Proportion of graduates in agriculture and aquaculture including sustainability aspects</t>
  </si>
  <si>
    <t>National hunger</t>
  </si>
  <si>
    <t>Collaborations and health services</t>
  </si>
  <si>
    <t xml:space="preserve">Proportion of graduates with teaching qualification </t>
  </si>
  <si>
    <t>Vocational training and outreach education events</t>
  </si>
  <si>
    <t xml:space="preserve">Women’s progress measures </t>
  </si>
  <si>
    <t xml:space="preserve">Collaboration with other universities, community groups, government or NGOs in regional or national </t>
  </si>
  <si>
    <t>KPIs</t>
  </si>
  <si>
    <t>Supporting aquatic ecosystems through education</t>
  </si>
  <si>
    <t xml:space="preserve">Supporting aquatic ecosystems through reducing water pollution preventing </t>
  </si>
  <si>
    <t>Supporting land ecosystems through education</t>
  </si>
  <si>
    <t>Publication of SDG reports</t>
  </si>
  <si>
    <t>Education for the SDGs</t>
  </si>
  <si>
    <t>Increase environmental collaboration with NGOs</t>
  </si>
  <si>
    <t>local community services</t>
  </si>
  <si>
    <t>E</t>
  </si>
  <si>
    <t>Community anti-poverty programs</t>
  </si>
  <si>
    <t>University Programs for fighting students food insecurity</t>
  </si>
  <si>
    <t>Proportion of graduates of students graduating in health professions</t>
  </si>
  <si>
    <t>health education and awareness</t>
  </si>
  <si>
    <t>University  scientific research on Quality education</t>
  </si>
  <si>
    <t>Water education programs</t>
  </si>
  <si>
    <t>Community water programs</t>
  </si>
  <si>
    <t>Green energy education programs</t>
  </si>
  <si>
    <t>Commitment against forced labor, modern slavery, human trafficking and child labor</t>
  </si>
  <si>
    <t>No of Startups</t>
  </si>
  <si>
    <t>Sustainable practices (Affordable housing)</t>
  </si>
  <si>
    <t>Collaboration with local authority in planning and development issues</t>
  </si>
  <si>
    <t>Developed operations for waste management</t>
  </si>
  <si>
    <t xml:space="preserve">Increase the dependence on low carbon energy </t>
  </si>
  <si>
    <t>University research on life below water</t>
  </si>
  <si>
    <t>Maintain and extend current ecosystem's biodiversity</t>
  </si>
  <si>
    <t>National and international Partnerships for Supporting SDGs</t>
  </si>
  <si>
    <t>Increasing dependence on treated water(Persentage)</t>
  </si>
  <si>
    <t>Proportion of senior female  (All)</t>
  </si>
  <si>
    <t>Reduction of carbon emission Caron footprint (tone/year)</t>
  </si>
  <si>
    <t>Good employment practices (Employee Satisfaction)</t>
  </si>
  <si>
    <t xml:space="preserve">Secure and innovative work place  (%) </t>
  </si>
  <si>
    <t>Innovative education Environment (incubators and Conferences)</t>
  </si>
  <si>
    <t>Reduce use of plastic and paper in campus (Automation and cloud work)</t>
  </si>
  <si>
    <t xml:space="preserve"> supporting freedom for university community (Student Organization and Club)</t>
  </si>
  <si>
    <t>Strategic Achievemnts within SDGs</t>
  </si>
  <si>
    <t xml:space="preserve">local community collaboration </t>
  </si>
  <si>
    <t>Working with government and and work against corruption</t>
  </si>
  <si>
    <t>No Poverty</t>
  </si>
  <si>
    <t>Increasing dependence on clean energy  kilowatt hour</t>
  </si>
  <si>
    <t xml:space="preserve">University support for underrepresented groups (International Student) </t>
  </si>
  <si>
    <t>Achieve university environment free of discrimination at all levels (Student Satisfaction)</t>
  </si>
  <si>
    <t>Title</t>
  </si>
  <si>
    <t>Authors</t>
  </si>
  <si>
    <t>Year</t>
  </si>
  <si>
    <t>Scopus Source title</t>
  </si>
  <si>
    <t>Reference</t>
  </si>
  <si>
    <t>Institutions</t>
  </si>
  <si>
    <t>Scopus Affiliation names</t>
  </si>
  <si>
    <t>Country/Region</t>
  </si>
  <si>
    <t>Biochar and its broad impacts in soil quality and fertility, nutrient leaching and crop productivity: A review</t>
  </si>
  <si>
    <t>Alkharabsheh, H.M.| Seleiman, M.F.| Battaglia, M.L.| Shami, A.| Jalal, R.S.| Alhammad, B.A.| Almutairi, K.F.| Al-Saif, A.M.</t>
  </si>
  <si>
    <t>Agronomy</t>
  </si>
  <si>
    <t xml:space="preserve">Alkharabsheh, H.M., Seleiman, M.F., Battaglia, M.L. and 5 more (...) (2021).Biochar and its broad impacts in soil quality and fertility, nutrient leaching and crop productivity: A review. Agronomy,11(5) </t>
  </si>
  <si>
    <t>Field crop responses and management strategies to mitigate soil salinity in modern agriculture: A review</t>
  </si>
  <si>
    <t>Alkharabsheh, H.M.| Seleiman, M.F.| Hewedy, O.A.| Battaglia, M.L.| Jalal, R.S.| Alhammad, B.A.| Schillaci, C.| Ali, N.| Al-Doss, A.</t>
  </si>
  <si>
    <t xml:space="preserve">Alkharabsheh, H.M., Seleiman, M.F., Hewedy, O.A. and 6 more (...) (2021).Field crop responses and management strategies to mitigate soil salinity in modern agriculture: A review. Agronomy,11(11) </t>
  </si>
  <si>
    <t>King Saud University| University of Guelph| University of Florida| Prince Sattam Bin Abdulaziz University| University of Jeddah| Menoufia University| Al-Balqa Applied University| University of Milan| Cornell University</t>
  </si>
  <si>
    <t>Egypt| Saudi Arabia| United States| Jordan| Italy| Canada</t>
  </si>
  <si>
    <t>Management Strategies to Mitigate N2O Emissions in Agriculture</t>
  </si>
  <si>
    <t>Hassan, M.U.| Aamer, M.| Mahmood, A.| Awan, M.I.| Barbanti, L.| Seleiman, M.F.| Bakhsh, G.| Alkharabsheh, H.M.| Babur, E.| Shao, J.| Rasheed, A.| Huang, G.</t>
  </si>
  <si>
    <t>Life</t>
  </si>
  <si>
    <t xml:space="preserve">Hassan, M.U., Aamer, M., Mahmood, A. and 9 more (...) (2022).Management Strategies to Mitigate N2O Emissions in Agriculture. Life,12(3) </t>
  </si>
  <si>
    <t>King Saud University| Menoufia University| Kahramanmaras Sutcu Imam University| University of Agriculture Faisalabad| Al-Balqa Applied University| University of Bologna| Jiangxi Agricultural University</t>
  </si>
  <si>
    <t>China| Egypt| Saudi Arabia| Jordan| Turkey| Pakistan| Italy</t>
  </si>
  <si>
    <t>An efficient cluster head selection for wireless sensor network-based smart agriculture systems</t>
  </si>
  <si>
    <t>Gheisari, M.| Yaraziz, M.S.| A Alzubi, J.| Fernández-Campusano, C.| Reza Feylizadeh, M.| Pirasteh, S.| Afzaal Abbasi, A.| Liu, Y.| Lee, C.-C.</t>
  </si>
  <si>
    <t>Computers and Electronics in Agriculture</t>
  </si>
  <si>
    <t>Gheisari, M., Yaraziz, M.S., A Alzubi, J. and 6 more (...) (2022).An efficient cluster head selection for wireless sensor network-based smart agriculture systems. Computers and Electronics in Agriculture,198</t>
  </si>
  <si>
    <t>Islamic Azad University| Universidad de Santiago de Chile| Southwest Jiaotong University| Harbin Institute of Technology| Foundation University Islamabad| Al-Balqa Applied University| Fu Jen Catholic University| Asia University Taiwan</t>
  </si>
  <si>
    <t>Taiwan| Chile| China| Jordan| Pakistan| Iran</t>
  </si>
  <si>
    <t>Split Nitrogen Application Rates for Wheat (Triticum aestivum L.) Yield and Grain N Using the CSM-CERES-Wheat Model</t>
  </si>
  <si>
    <t>Khan, G.R.| Alkharabsheh, H.M.| Akmal, M.| AL-Huqail, A.A.| Ali, N.| Alhammad, B.A.| Anjum, M.M.| Goher, R.| Wahid, F.| Seleiman, M.F.| Hoogenboom, G.</t>
  </si>
  <si>
    <t xml:space="preserve">Khan, G.R., Alkharabsheh, H.M., Akmal, M. and 8 more (...) (2022).Split Nitrogen Application Rates for Wheat (Triticum aestivum L.) Yield and Grain N Using the CSM-CERES-Wheat Model. Agronomy,12(8) </t>
  </si>
  <si>
    <t>King Saud University| University of Florida| Prince Sattam Bin Abdulaziz University| The University of Agriculture, Peshawar| Menoufia University| Pakistan Institute of Development Economics| Al-Balqa Applied University| Princess Nourah Bint Abdulrahman University| Pakistan Council of Scientific and Industrial Research| University of Swabi</t>
  </si>
  <si>
    <t>Phenolic substances in foods and anticarcinogenic properties: A public health perspective</t>
  </si>
  <si>
    <t>Laganà, P.| Coniglio, M.A.| Fiorino, M.| Delgado, A.M.| Chammen, N.| Issaoui, M.| Gambuzza, M.E.| Iommi, C.| Soraci, L.| Haddad, M.A.| Delia, S.</t>
  </si>
  <si>
    <t>Journal of AOAC International</t>
  </si>
  <si>
    <t>Laganà, P., Coniglio, M.A., Fiorino, M. and 8 more (...) (2020).Phenolic substances in foods and anticarcinogenic properties: A public health perspective. Journal of AOAC International,103(4) 935-939</t>
  </si>
  <si>
    <t>University of Carthage| University of Catania| University of Monastir| University of Messina| Al-Balqa Applied University| University of Algarve</t>
  </si>
  <si>
    <t>Tunisia| Jordan| Portugal| Italy</t>
  </si>
  <si>
    <t>Micropropagation and in vitro conservation of ruta graveolens plants</t>
  </si>
  <si>
    <t>Shhab, M.A.| Shatnawi, M.| Abu-Romman, S.| Almajdalawi, M.| Odat, N.</t>
  </si>
  <si>
    <t>Research on Crops</t>
  </si>
  <si>
    <t>Shhab, M.A., Shatnawi, M., Abu-Romman, S. and 2 more (...) (2021).Micropropagation and in vitro conservation of ruta graveolens plants. Research on Crops,22(2) 398-409</t>
  </si>
  <si>
    <t>University of Jordan| Al-Balqa Applied University</t>
  </si>
  <si>
    <t>Jordan</t>
  </si>
  <si>
    <t>Nutritional assessment in patients with liver cirrhosis</t>
  </si>
  <si>
    <t>Ali, S.H.| Sneineh, A.A.| Hasweh, R.</t>
  </si>
  <si>
    <t>World Journal of Hepatology</t>
  </si>
  <si>
    <t>Ali, S.H., Sneineh, A.A., Hasweh, R. (2022).Nutritional assessment in patients with liver cirrhosis. World Journal of Hepatology,14(9) 1694-1703</t>
  </si>
  <si>
    <t>CURRENT STATUS, CHALLENGES, MANAGEMENT AND FUTURE PERSPECTIVES OF THE RED PALM WEEVIL Rhynchophorus ferrugineus OLIVIER (COLEOPTERA, CURCULIONIDAE) ERADICATION - A REVIEW</t>
  </si>
  <si>
    <t>Al-Zyoud, F.| Shibli, R.| Ghabeish, I.</t>
  </si>
  <si>
    <t>Journal of Experimental Biology and Agricultural Sciences</t>
  </si>
  <si>
    <t>Al-Zyoud, F., Shibli, R., Ghabeish, I. (2021).CURRENT STATUS, CHALLENGES, MANAGEMENT AND FUTURE PERSPECTIVES OF THE RED PALM WEEVIL Rhynchophorus ferrugineus OLIVIER (COLEOPTERA, CURCULIONIDAE) ERADICATION - A REVIEW. Journal of Experimental Biology and Agricultural Sciences,9(6) 697-714</t>
  </si>
  <si>
    <t>Al Ahliyya Amman University| University of Mutah| Al-Balqa Applied University</t>
  </si>
  <si>
    <t>RAPD analysis and field screening of bread wheat and barley accessions for resistance to cereal leafminer Syringopais temperatella</t>
  </si>
  <si>
    <t>Ghabeish, I.H.| Al-Zyoud, F.A.| Hassawi, D.S.</t>
  </si>
  <si>
    <t>Jordan Journal of Biological Sciences</t>
  </si>
  <si>
    <t>Ghabeish, I.H., Al-Zyoud, F.A., Hassawi, D.S. (2021).RAPD analysis and field screening of bread wheat and barley accessions for resistance to cereal leafminer Syringopais temperatella. Jordan Journal of Biological Sciences,14(2) 209-310</t>
  </si>
  <si>
    <t>University of Mutah| Al-Balqa Applied University</t>
  </si>
  <si>
    <t>Botnet detection used fast-flux technique, based on adaptive dynamic evolving spiking neural network algorithm</t>
  </si>
  <si>
    <t>Almomani, A.| Al-Nawasrah, A.| Alauthman, M.| Al-Betar, M.A.| Meziane, F.</t>
  </si>
  <si>
    <t>International Journal of Ad Hoc and Ubiquitous Computing</t>
  </si>
  <si>
    <t>Almomani, A., Al-Nawasrah, A., Alauthman, M. and 2 more (...) (2021).Botnet detection used fast-flux technique, based on adaptive dynamic evolving spiking neural network algorithm. International Journal of Ad Hoc and Ubiquitous Computing,36(1) 50-65</t>
  </si>
  <si>
    <t>United Arab Emirates| United Kingdom| Saudi Arabia| Jordan</t>
  </si>
  <si>
    <t>Utilizing solar cell systems in remote desert areas in Jordan to exploit sustainable energy for irrigation and agriculture</t>
  </si>
  <si>
    <t>Al-Lababneh, Z.O.</t>
  </si>
  <si>
    <t>Al-Balqa Applied University</t>
  </si>
  <si>
    <t>Experimental Measurement of Material Stability of 2024 T351 Aluminum Alloy for Weight Measurement Applications</t>
  </si>
  <si>
    <t>Abushgair, K.| Al Alawin, A.| Alfaqs, F.A.| Al-Hasan, M.</t>
  </si>
  <si>
    <t>SAE International Journal of Materials and Manufacturing</t>
  </si>
  <si>
    <t xml:space="preserve">Abushgair, K., Al Alawin, A., Alfaqs, F.A. and 1 more (...) (2021).Experimental Measurement of Material Stability of 2024 T351 Aluminum Alloy for Weight Measurement Applications. SAE International Journal of Materials and Manufacturing,15(1) </t>
  </si>
  <si>
    <t>Adherence to the United States Department of Agriculture Dietary Recommendations Pre- and During the Coronavirus Disease-19 Pandemic Among Pregnant Women in Arab Countries</t>
  </si>
  <si>
    <t>Hoteit, M.| Hoteit, R.| Al-Jawaldeh, A.| Abou Nasr, M.| Obeid, S.| Fakih, C.| El Hajj, M.| Qasrawi, R.| Abu Seir, R.| Allehdan, S.| Ismail, M.S.| Bookari, K.| Arrish, J.| Al-Bayyari, N.| Tayyem, R.</t>
  </si>
  <si>
    <t>Frontiers in Nutrition</t>
  </si>
  <si>
    <t>Hoteit, M., Hoteit, R., Al-Jawaldeh, A. and 12 more (...) (2022).Adherence to the United States Department of Agriculture Dietary Recommendations Pre- and During the Coronavirus Disease-19 Pandemic Among Pregnant Women in Arab Countries. Frontiers in Nutrition,9</t>
  </si>
  <si>
    <t>Qatar| Palestine| Lebanon| Egypt| Bahrain| Saudi Arabia| Jordan| Turkey</t>
  </si>
  <si>
    <t>Mitigation of salinity stress effects on kochia (Bassia scoparia L.) biomass productivity using biochar application</t>
  </si>
  <si>
    <t>Al-Tabbal, J.| Al-Jedaih, M.| Al‑Zboon, K.K.| Alrawashdeh, K.A.B.</t>
  </si>
  <si>
    <t>International Journal of Phytoremediation</t>
  </si>
  <si>
    <t>Al-Tabbal, J., Al-Jedaih, M., Al‑Zboon, K.K. and 1 more (...) (2023).Mitigation of salinity stress effects on kochia (Bassia scoparia L.) biomass productivity using biochar application. International Journal of Phytoremediation,25(11) 1463-1473</t>
  </si>
  <si>
    <t>SUSTAINABLE TRANSFORMATION OF ACCOUNTING IN AGRICULTURE</t>
  </si>
  <si>
    <t>Alrowwad, A.M.| Alhasanat, K.A.| Sokil, O.| Halko, S.| Kucherkova, S.</t>
  </si>
  <si>
    <t>Agricultural and Resource Economics</t>
  </si>
  <si>
    <t>Alrowwad, A.M., Alhasanat, K.A., Sokil, O. and 2 more (...) (2022).SUSTAINABLE TRANSFORMATION OF ACCOUNTING IN AGRICULTURE. Agricultural and Resource Economics,8(2) 5-29</t>
  </si>
  <si>
    <t>Jordan| Ukraine</t>
  </si>
  <si>
    <t>Accumulation, Source Identification, and Cancer Risk Assessment of Polycyclic Aromatic Hydrocarbons (PAHs) in Different Jordanian Vegetables</t>
  </si>
  <si>
    <t>Al-Nasir, F.| Hijazin, T.J.| Al-Alawi, M.M.| Jiries, A.| Mayyas, A.| A. Al-Dalain, S.| Al-Dmour, R.| Alahmad, A.| Al-Madanat, O.Y.| Batarseh, M.I.</t>
  </si>
  <si>
    <t>Toxics</t>
  </si>
  <si>
    <t xml:space="preserve">Al-Nasir, F., Hijazin, T.J., Al-Alawi, M.M. and 7 more (...) (2022).Accumulation, Source Identification, and Cancer Risk Assessment of Polycyclic Aromatic Hydrocarbons (PAHs) in Different Jordanian Vegetables. Toxics,10(11) </t>
  </si>
  <si>
    <t>United Arab Emirates| Jordan| Germany</t>
  </si>
  <si>
    <t>Botnet Attack Detection Using A Hybrid Supervised Fast-Flux Killer System</t>
  </si>
  <si>
    <t>Al-Nawasrah, A.| Almomani, A.| Al Issa, H.A.| Alaboudi, A.A.| Alissa, K.| Alrosan, A.| Gupta, B.B.</t>
  </si>
  <si>
    <t>Journal of Web Engineering</t>
  </si>
  <si>
    <t>Al-Nawasrah, A., Almomani, A., Al Issa, H.A. and 4 more (...) (2022).Botnet Attack Detection Using A Hybrid Supervised Fast-Flux Killer System. Journal of Web Engineering,21(2) 179-201</t>
  </si>
  <si>
    <t>United Arab Emirates| India| Bahrain| Saudi Arabia| Jordan</t>
  </si>
  <si>
    <t>Nutrition Knowledge, Attitudes, and Practices (KAPs) among Jordanian Elderly—A Cross-Sectional Study</t>
  </si>
  <si>
    <t>Hammouh, F.| Abdullah, M.| Al-Bakheit, A.| Al-Awwad, N.J.| Dabbour, I.| Al-Jawaldeh, A.</t>
  </si>
  <si>
    <t>Nutrients</t>
  </si>
  <si>
    <t xml:space="preserve">Hammouh, F., Abdullah, M., Al-Bakheit, A. and 3 more (...) (2023).Nutrition Knowledge, Attitudes, and Practices (KAPs) among Jordanian Elderly—A Cross-Sectional Study. Nutrients,15(9) </t>
  </si>
  <si>
    <t>Hashemite University| American University of Madaba| University of Mutah| World Health Organization| University of Jordan| Al-Balqa Applied University</t>
  </si>
  <si>
    <t>Egypt| Jordan</t>
  </si>
  <si>
    <t>Attitudes of undergraduate students in three Jordanian Universities towards climate change impacts on agriculture and a proposed educational course about climate change</t>
  </si>
  <si>
    <t>Tahtamouni, R.W.| Danaa, H.| Al-Qudah, T.| Mazahreh, A.| Shibli, R.A.| Haddad, N.| Al-Qudah, T.S.</t>
  </si>
  <si>
    <t>Fresenius Environmental Bulletin</t>
  </si>
  <si>
    <t>Tahtamouni, R.W., Danaa, H., Al-Qudah, T. and 4 more (...) (2020).Attitudes of undergraduate students in three Jordanian Universities towards climate change impacts on agriculture and a proposed educational course about climate change. Fresenius Environmental Bulletin,29(8) 6969-6979</t>
  </si>
  <si>
    <t>University of Mutah| University of Jordan| Al-Balqa Applied University</t>
  </si>
  <si>
    <t>The Effect of the Labor and Capital Components on the Production of the Agricultural Sector in Jordan Using the Cobb-Douglas Production Function</t>
  </si>
  <si>
    <t>Thiabat, A.A.| Al-Nawafah, S.S.| Almarshad, M.N.D.| Al-Qaryouti, M.Q.</t>
  </si>
  <si>
    <t>Journal of Agriculture and Crops</t>
  </si>
  <si>
    <t>Thiabat, A.A., Al-Nawafah, S.S., Almarshad, M.N.D. and 1 more (...) (2023).The Effect of the Labor and Capital Components on the Production of the Agricultural Sector in Jordan Using the Cobb-Douglas Production Function. Journal of Agriculture and Crops,9(1) 32-41</t>
  </si>
  <si>
    <t>Phenotypic response of barley landrace and its wild progenitor Hordeum spontaneum from Jordan to salt stress</t>
  </si>
  <si>
    <t>Abdel-Ghani, A.H.| Al-Abbsi, K.| Thaher, N.| Al-Dalain, S.| Al-Rabadi, G.| Al-Nair, F.</t>
  </si>
  <si>
    <t>Australian Journal of Crop Science</t>
  </si>
  <si>
    <t>Abdel-Ghani, A.H., Al-Abbsi, K., Thaher, N. and 3 more (...) (2020).Phenotypic response of barley landrace and its wild progenitor Hordeum spontaneum from Jordan to salt stress. Australian Journal of Crop Science,14(7) 1109-1120</t>
  </si>
  <si>
    <t>Interaction between zinc and selenium bio-fortification and toxic metals (loid) accumulation in food crops</t>
  </si>
  <si>
    <t>Bayanati, M.| Al-Tawaha, A.R.| Al-Taey, D.| Al-Ghzawi, A.L.| Abu-Zaitoon, Y.M.| Shawaqfeh, S.| Al-Zoubi, O.| Al-Ramamneh, E.A.-D.| Alomari, L.| Al-Tawaha, A.R.| Dey, A.</t>
  </si>
  <si>
    <t>Frontiers in Plant Science</t>
  </si>
  <si>
    <t>Bayanati, M., Al-Tawaha, A.R., Al-Taey, D. and 8 more (...) (2022).Interaction between zinc and selenium bio-fortification and toxic metals (loid) accumulation in food crops. Frontiers in Plant Science,13</t>
  </si>
  <si>
    <t>India| Iraq| Saudi Arabia| Jordan| Malaysia| Iran</t>
  </si>
  <si>
    <t>Cereal Physiology, Flowering, and Grain Yield Under Abiotic Stress Imposed by Different Heavy Metals</t>
  </si>
  <si>
    <t>Khanum, S.| Al Tawaha, A.R.M.| Al-Tawaha, A.R.| Abusalem, M.| Rauf, A.| Karnwal, A.| Dey, A.| Shatnawi, M.| Thangadurai, D.| Sangeetha, J.| Turk, M.| Imran| Amanullah| Khalid, S.</t>
  </si>
  <si>
    <t>Omics Approach to Manage Abiotic Stress in Cereals</t>
  </si>
  <si>
    <t>Khanum, S., Al Tawaha, A.R.M., Al-Tawaha, A.R. and 11 more (...) (2022).Cereal Physiology, Flowering, and Grain Yield Under Abiotic Stress Imposed by Different Heavy Metals. Omics Approach to Manage Abiotic Stress in Cereals,37-46</t>
  </si>
  <si>
    <t>India| Jordan| Pakistan| Malaysia</t>
  </si>
  <si>
    <t>Adapting crops to climate change</t>
  </si>
  <si>
    <t>Al-Tawaha, A.R.M.S.| Khanum, S.| Benkeblia, N.| Amanullah| Imran| Khalid, S.| Al-Tawaha, A.R.| Mondal, M.| Odat, N.| Dey, A.| Alimad, N.| Thangadurai, D.| Sangeetha, J.| Islam, S.| Shatnawi, M.</t>
  </si>
  <si>
    <t>Climate Change and Agriculture: Perspectives, Sustainability and Resilience</t>
  </si>
  <si>
    <t>Al-Tawaha, A.R.M.S., Khanum, S., Benkeblia, N. and 12 more (...) (2022).Adapting crops to climate change. Climate Change and Agriculture: Perspectives, Sustainability and Resilience,53-77</t>
  </si>
  <si>
    <t>Abiotic Stress Response and Adoption of Triticale</t>
  </si>
  <si>
    <t>Alatrash, H.| Tawaha, A.R.M.| Jabbour, Y.| Al-Tawaha, A.R.| Abusalem, M.| Khanum, S.| Karnwal, A.| Dey, A.| Shatnawi, M.| Thangadurai, D.| Sangeetha, J.| Turk, M.| Imran| Amanullah| Khalid, S.</t>
  </si>
  <si>
    <t>Alatrash, H., Tawaha, A.R.M., Jabbour, Y. and 12 more (...) (2022).Abiotic Stress Response and Adoption of Triticale. Omics Approach to Manage Abiotic Stress in Cereals,599-615</t>
  </si>
  <si>
    <t>The University of Agriculture, Peshawar| University of Aleppo| University of the Punjab| Jordan University of Science and Technology| Al-Balqa Applied University| Universiti Putra Malaysia| Presidency College India| Central University of Kerala| Lovely Professional University| Karnatak University| Al-Hussein Bin Talal University</t>
  </si>
  <si>
    <t>India| Syrian Arab Republic| Jordan| Pakistan| Malaysia</t>
  </si>
  <si>
    <t>Foliar Application of Moringa Leaf Extracts Affects Growth, Yield and Mineral Composition of Pepper (Capsicum Annuum L.) under Greenhouse Conditions</t>
  </si>
  <si>
    <t>Mehdawe, A.| Mahadeen, A.| Al-Ramamneh, E.A.-D.</t>
  </si>
  <si>
    <t>Journal of Ecological Engineering</t>
  </si>
  <si>
    <t>Mehdawe, A., Mahadeen, A., Al-Ramamneh, E.A.-D. (2023).Foliar Application of Moringa Leaf Extracts Affects Growth, Yield and Mineral Composition of Pepper (Capsicum Annuum L.) under Greenhouse Conditions. Journal of Ecological Engineering,24(6) 329-337</t>
  </si>
  <si>
    <t>Improved Salp Swarm Algorithm with Transfer Learning Based Weed Detection for Smart Farming</t>
  </si>
  <si>
    <t>Hamatta, H.S.A.</t>
  </si>
  <si>
    <t>Proceedings - International Conference on Augmented Intelligence and Sustainable Systems, ICAISS 2022</t>
  </si>
  <si>
    <t>Hamatta, H.S.A. (2022).Improved Salp Swarm Algorithm with Transfer Learning Based Weed Detection for Smart Farming. Proceedings - International Conference on Augmented Intelligence and Sustainable Systems, ICAISS 2022,284-289</t>
  </si>
  <si>
    <t>Examining the key determinants of the jordanian customer's adoption of genetically modified food</t>
  </si>
  <si>
    <t>Alalwan, A.A.| Abu-Romman, S.| Al-Weshah, G.| Dwivedi, Y.K.| Albanna, H.</t>
  </si>
  <si>
    <t>Heliyon</t>
  </si>
  <si>
    <t xml:space="preserve">Alalwan, A.A., Abu-Romman, S., Al-Weshah, G. and 2 more (...) (2023).Examining the key determinants of the jordanian customer's adoption of genetically modified food. Heliyon,9(6) </t>
  </si>
  <si>
    <t>Qatar| India| United Kingdom| Jordan</t>
  </si>
  <si>
    <t>Breeding crops for tolerance to salinity, heat, and drought</t>
  </si>
  <si>
    <t>Al-Tawaha, A.R.M.S.| Odat, N.| Benkeblia, N.| Kerkoub, N.| Labidi, Z.| Boumendjel, M.| Nasri, H.| Imran| Amanullah| Khalid, S.| Al-Tawaha, A.R.| Bayanati, M.| Alatrash, H.| Dey, A.| Thangadurai, D.| Sangeetha, J.| Islam, S.</t>
  </si>
  <si>
    <t>Al-Tawaha, A.R.M.S., Odat, N., Benkeblia, N. and 14 more (...) (2022).Breeding crops for tolerance to salinity, heat, and drought. Climate Change and Agriculture: Perspectives, Sustainability and Resilience,95-110</t>
  </si>
  <si>
    <t>Climate change and cereal production</t>
  </si>
  <si>
    <t>Al-Tawaha, A.R.M.S.| Dar, J.A.| Sultan, A.| Benkeblia, N.| Amanullah| Imran| Khalid, S.| Al-Tawaha, A.R.| Odat, N.| Alatrash, H.</t>
  </si>
  <si>
    <t>Al-Tawaha, A.R.M.S., Dar, J.A., Sultan, A. and 7 more (...) (2022).Climate change and cereal production. Climate Change and Agriculture: Perspectives, Sustainability and Resilience,263-284</t>
  </si>
  <si>
    <t>Sher-e-Kashmir University of Agricultural Sciences and Technology of Jammu| The University of Agriculture, Peshawar| The University of the West Indies| Al-Balqa Applied University| Universiti Putra Malaysia| Al-Hussein Bin Talal University</t>
  </si>
  <si>
    <t>India| Jamaica| Syrian Arab Republic| Jordan| Pakistan| Malaysia</t>
  </si>
  <si>
    <t>Impact of feed subsidy removal on the economic success of small ruminant farming in northern badia of Jordan</t>
  </si>
  <si>
    <t>Al-Khaza’leh, J.M.</t>
  </si>
  <si>
    <t>Al-Khaza’leh, J.M. (2020).Impact of feed subsidy removal on the economic success of small ruminant farming in northern badia of Jordan. Journal of Experimental Biology and Agricultural Sciences,8(2) 193-200</t>
  </si>
  <si>
    <t>DEVELOPING SPATIAL TYPOLOGY FOR URBAN AGRICULTURE INITIATIVES TO ACHIEVE FOOD SECURITY IN JORDAN</t>
  </si>
  <si>
    <t>Al Shomali, M.| Sharif, A.A.| Al Omari, O.</t>
  </si>
  <si>
    <t>Hashemite University| Al-Balqa Applied University</t>
  </si>
  <si>
    <t>In Vitro Production of Secondary Metabolites and Plant Salinity Stress: A Review</t>
  </si>
  <si>
    <t>Shatnawi, M.| Al-Gabbiesh, A.| Al-Tawaha, A.R.| Sirajuddin, S.N.| Jamila, J.</t>
  </si>
  <si>
    <t>AIP Conference Proceedings</t>
  </si>
  <si>
    <t>Shatnawi, M., Al-Gabbiesh, A., Al-Tawaha, A.R. and 2 more (...) (2023).In Vitro Production of Secondary Metabolites and Plant Salinity Stress: A Review. AIP Conference Proceedings,2628</t>
  </si>
  <si>
    <t>Universitas Hasanuddin| Al-Balqa Applied University| Universiti Putra Malaysia| Al-Hussein Bin Talal University| Zarqa University</t>
  </si>
  <si>
    <t>Indonesia| Jordan| Malaysia</t>
  </si>
  <si>
    <t>Elastic, inelastic and time constant measurementfor M102 (AL-C-O) dispersions-reinforced aluminum alloys</t>
  </si>
  <si>
    <t>Abushgair, K.</t>
  </si>
  <si>
    <t>Naukovyi Visnyk Natsionalnoho Hirnychoho Universytetu</t>
  </si>
  <si>
    <t>Abushgair, K. (2021).Elastic, inelastic and time constant measurementfor M102 (AL-C-O) dispersions-reinforced aluminum alloys. Naukovyi Visnyk Natsionalnoho Hirnychoho Universytetu,2021(5) 61-66</t>
  </si>
  <si>
    <t>Exploring the Roles and Practices of International Retailers in Implementing Sustainable Supply Chains to Attain Food Security in Jordan</t>
  </si>
  <si>
    <t>Zighan, S.M.| Alfasisi, M.R.| Al-Fugaha, Z.N.A.| Aityassine, F.L.Y.| Alkhawaldeh, M.M.K.| Alshurideh, M.T.| Sharairi, J.A.| Al-Hawary, S.I.S.| Aldaihani, F.M.F.| Haija, A.A.A.</t>
  </si>
  <si>
    <t>Monitoring of imidacloprid residues in fresh fruits and vegetables from the central parts of Jordan</t>
  </si>
  <si>
    <t>Al-Hawadi, J.S.| Al-Sayaydeh, R.S.| Al-Rawashdeh, Z.B.| Ayad, J.Y.</t>
  </si>
  <si>
    <t>Impacts of heat shock on productivity and quality of Triticum aestivum L. at different growth stages</t>
  </si>
  <si>
    <t>Goher, R.| Alkharabsheh, H.M.| Seleiman, M.F.| Diatta, A.A.| Gitari, H.| Wasonga, D.O.| Khan, G.R.| Akmal, M.</t>
  </si>
  <si>
    <t>Impact of Climate Change on the Emergence of Plant Pathogens in Tomato Plants</t>
  </si>
  <si>
    <t>Al-Rawashdeh, Z.B.| Al-Dalaeen, J.A.| AL-Nawaiseh, M.B.| Karaje, M.R.| Al-Dalain, S.A.</t>
  </si>
  <si>
    <t>Growth performance and carcass quality response of Awassi lambs fed jojoba meal</t>
  </si>
  <si>
    <t>Obeidat, B.S.| Ata, M.| Thomas, M.G.| Obeidat, M.D.| Al-Lataifeh, F.| Nusairat, B.M.| Al-Khaza’leh, J.</t>
  </si>
  <si>
    <t>Sustainable control measures towards IPM of the cereal leafminer Syringopais temperatella Led. (Lepidoptera: Scythrididae): Short-term effect of tillage system</t>
  </si>
  <si>
    <t>Ghabeish, I.H.| Al-Zyoud, F.A.| Mamkagh, A.M.| Al-Nawaiseh, R.A.</t>
  </si>
  <si>
    <t>A novel method for maximizing durum wheat yield using silica nanoparticles</t>
  </si>
  <si>
    <t>Al‑Zboon, K.K.| Bani-Hani, N.M.| Al-Tabbal, J.A.| Al-Harahsheh, M.S.| Haddad, M.A.</t>
  </si>
  <si>
    <t>Gender-Specific Malnutrition and Muscle Depletion in Gastric and Colorectal Cancer: Role of Dietary Intake in a Jordanian Cohort</t>
  </si>
  <si>
    <t>Al-Bayyari, N.| Hailat, M.| Baylin, A.</t>
  </si>
  <si>
    <t>The Effect of Compost Tea on Some Growth and Yield Parameters and Soil Chemical Properties of Greenhouse Tomato (Solanum lycopersicum L.)</t>
  </si>
  <si>
    <t>Abubaker, S.| Qrunfleh, I.| Shatnawi, M.| Ammari, T.G.| Hasan, H.| Al Tawaha, A.R.M.</t>
  </si>
  <si>
    <t>Greywater irrigation of pepper plants: Possible application and its impact on soil and plant growth</t>
  </si>
  <si>
    <t>Shqerat, N.| Al-Tabbal, J.</t>
  </si>
  <si>
    <t>Soilless vs. Traditional Farming: A Study on Disease Suppression and Crop Yield Optimization in Cucumber Plants</t>
  </si>
  <si>
    <t>Al-Rawashdeh, Z.B.| Al-Dalaeen, J.A.</t>
  </si>
  <si>
    <t>Silver Nanoparticles and Biostimulants Affect Chemical Constituents, Total Phenolics, Antioxidants, and Potential Antimicrobial Activities of Santolina chamaecyparissus</t>
  </si>
  <si>
    <t>Al-Ramamneh, E.A.-D.| Alsharafa, K.Y.| Rababah, T.| Rahahleh, R.J.| Al-Rimawi, F.| Shakya, A.K.| Ghrair, A.M.| Alu’datt, M.H.| Alnawafleh, M.K.</t>
  </si>
  <si>
    <t>Silica nanoparticles as a waste product to alleviate the harmful effects of water stress in wheat</t>
  </si>
  <si>
    <t>Al-Tabbal, J.| Al-Harahsheh, M.| Al-Zou’by, J.Y.</t>
  </si>
  <si>
    <t>Virulence of Jordanian indigenous Beauveria bassiana isolates as entomopathogenic fungi against red palm weevil, Rhynchophorus ferrugineus (Olivier) (Coleoptera: Curculionidae)</t>
  </si>
  <si>
    <t>Irshaid, L.A.| Sweiss, M.A.| Hasan, H.S.| Dahi, H.F.| Al-Awaisheh, H.A.| Al-Rajabi, D.A.</t>
  </si>
  <si>
    <t>The impact of climate change on Al-wala basin based on geomatics, hydrology and climate models</t>
  </si>
  <si>
    <t>Kloub, F.| Al Rawashdeh, S.B.| Al Rawashdeh, G.</t>
  </si>
  <si>
    <t>Evaluation of genetic diversity among olive trees (Olea europaea L.) from Jordan</t>
  </si>
  <si>
    <t>Al-Kilani, M.A.| Taranto, F.| D’Agostino, N.| Montemurro, C.| Belaj, A.| Ayoub, S.| Albdaiwi, R.| Hasan, S.| Al-Abdallat, A.M.</t>
  </si>
  <si>
    <t>Host-plant related effects on host feeding, parasitism and sex ratio of Neochrysocharis formosa (Westwood) (Hymenoptera, Eulophidae) attacking Liriomyza huidobrensis (Blanchard) (Diptera, Agromyzidae) leafminer</t>
  </si>
  <si>
    <t>Ghabeish, I.| Sheyyab, M.| Araj, S.-E.| Ghabeish, A.</t>
  </si>
  <si>
    <t>The Environmentally Friendly Practices to Fight Plants’ Diseases: Scope Review</t>
  </si>
  <si>
    <t>Al-Rawashdeh, Z.B.</t>
  </si>
  <si>
    <t>The Association Between Nutritional Status, Diet Quality, and Sleep Quality Among the Elderly in Jordan: A Cross-Sectional Study</t>
  </si>
  <si>
    <t>Al-Tal, S.| Alkhatib, B.| Agraib, L.M.</t>
  </si>
  <si>
    <t>Transcriptome analysis of historic olives reveals stress-specific biomarkers</t>
  </si>
  <si>
    <t>Alkhatatbeh, H.A.| Sadder, M.T.| Haddad, N.| Al-Amad, I.| Brake, M.| Alsakarneh, N.A.| Alnajjar, A.M.</t>
  </si>
  <si>
    <t>Predictive Modeling of Climate-Driven Crop Yield Variability Using DSSAT Towards Sustainable Agriculture</t>
  </si>
  <si>
    <t>El-Mahroug, S.E.| Suleiman, A.A.| Zoubi, M.M.| Al-Omari, S.| Abu-Afifeh, Q.Y.| Al-Jawaldeh, H.F.| Alta’any, Y.A.| Al-Nawaiseh, T.M.F.| Obeidat, N.| Alsoud, S.H.| Alshoshan, A.M.| Al-Shibli, F.M.| Ta’any, R.</t>
  </si>
  <si>
    <t xml:space="preserve"> Ascophyllum nodosum and Spirulina platensis affect plant growth, yield, concentration of hormones in the leaves and nematode communities in the rhizosphere of cucumber plants</t>
  </si>
  <si>
    <t>Al-Ramamneh, E.A.-D.M.</t>
  </si>
  <si>
    <t>The Environmentally Friendly Practices to Fight Plants' Diseases: Scope Review</t>
  </si>
  <si>
    <t>Colistin and Antimicrobial Resistance among Gram-Negative Bacteria Isolated from Poultry in West Bank, Palestine</t>
  </si>
  <si>
    <t>Qadi, M.| Khayyat, R.| Alhato, S.| Elmanama, A.| Zayed, A.| Abbas, M.M.| Daqqa, M.| Hussein, F.| Mousa, A.</t>
  </si>
  <si>
    <t>Role of Malnutrition in Shaping Academic Achievement Among Primary School Children: A Nutritional Health Study</t>
  </si>
  <si>
    <t>Kawafha, M.M.| Al-Maghaireh, D.| Khalaf, I.| Alsaqer, K.| Alzamel, L.G.| Al Mushasha, R.A.| kofahi, A.A.| Sheyab, H.| Alkouri, O.| Taani, M.H.</t>
  </si>
  <si>
    <t>Nutritional Health and Its Impact on Students’ Academic Achievement</t>
  </si>
  <si>
    <t>Hamdan, F.| Al-Jarrah, F.</t>
  </si>
  <si>
    <t>Converting waste into opportunity: silica nanoparticles for mitigating salinity stress in wheat “Triticum turgidum”</t>
  </si>
  <si>
    <t>Al-Tabbal, J.| Al-Harahsheh, M.| Al-Zou’by, J.Y.| Alrawashdeh, K.A.B.| Al-Zboon, K.K.</t>
  </si>
  <si>
    <t>Assessment of Nutritional Status and Food Consumption Pattern of Elderly Jordanian Individuals</t>
  </si>
  <si>
    <t>Hammouh, F.| Al-Bakheit, A.| Abdullah, M.| Al-Awwad, N.J.| Dabbour, I.| Agraib, L.M.| Al-Jawaldeh, A.</t>
  </si>
  <si>
    <t>The Effect of COVID-19 on Small Farmers’ Economic Conditions</t>
  </si>
  <si>
    <t>Al-Dala’een, J.A.</t>
  </si>
  <si>
    <t>A comprehensive review on CRISPR-Cas9 in revolutionizing food and agricultural sectors</t>
  </si>
  <si>
    <t>Haddad, M.| Abu-Romman, S.| Rather, J.A.| Akhter, N.| Khan, B.A.| Dalaeen, S.</t>
  </si>
  <si>
    <t>Climate Change in Jordan: Challenges and Mitigation Strategies</t>
  </si>
  <si>
    <t>Abu-Hamatteh, Z.| Al-Shawabkeh, A.F.| Abu-Hammad, N.</t>
  </si>
  <si>
    <t>CNNs in Crop Care: A Comparative Analysis of Tomato Disease Detection Models</t>
  </si>
  <si>
    <t>Ali, A.M.| Nashwan, S.| Al-Qerem, A.| Aldweesh, A.| Alauthman, M.| Elgamal, Z.| Almomani, A.</t>
  </si>
  <si>
    <t>Sustainable sediment management in Jordanian dams: Feasibility, economic viability, and agricultural reuse potential</t>
  </si>
  <si>
    <t>Al-Taani, A.| El Radaideh, N.| Al Kateeb, W.| Howari, F.| Nazzal, Y.| Iqbal, J.| Al Bsoul, A.</t>
  </si>
  <si>
    <t>Household food insecurity and nutritional status of pre-school children following relaxation of corona virus disease-2019 (COVID-19) restrictions</t>
  </si>
  <si>
    <t>Anaqreh, A.H.| Hamad, H.J.| Al-Dabbas, M.M.| Sundookah, A.| Alhalaiqa, F.| Al-Jaloudi, R.| Al-Ma'ani, M.A.| Al-Tarawneh, R.A.</t>
  </si>
  <si>
    <t>Studies in Systems, Decision and Control</t>
  </si>
  <si>
    <t>Notulae Botanicae Horti Agrobotanici Cluj-Napoca</t>
  </si>
  <si>
    <t>International Journal of Agriculture and Biosciences</t>
  </si>
  <si>
    <t>Cogent Food and Agriculture</t>
  </si>
  <si>
    <t>Revista Colombiana de Entomologia</t>
  </si>
  <si>
    <t>International Journal of Environmental Science and Technology</t>
  </si>
  <si>
    <t xml:space="preserve">Nutrients </t>
  </si>
  <si>
    <t>Ecological Engineering and Environmental Technology</t>
  </si>
  <si>
    <t>Journal of Applied Science and Engineering</t>
  </si>
  <si>
    <t>Irrigation and Drainage</t>
  </si>
  <si>
    <t>Horticulturae</t>
  </si>
  <si>
    <t>Egyptian Journal of Biological Pest Control</t>
  </si>
  <si>
    <t>Applied Geomatics</t>
  </si>
  <si>
    <t xml:space="preserve">Geojournal of Tourism and Geosites </t>
  </si>
  <si>
    <t>International Journal of Pest Management</t>
  </si>
  <si>
    <t>Journal of Global Innovations in Agricultural Sciences</t>
  </si>
  <si>
    <t>Journal of Aging Research</t>
  </si>
  <si>
    <t>AgriEngineering</t>
  </si>
  <si>
    <t>Biological Agriculture and Horticulture</t>
  </si>
  <si>
    <t>Palestinian Medical and Pharmaceutical Journal</t>
  </si>
  <si>
    <t>Public Health Nursing</t>
  </si>
  <si>
    <t>Journal of Educational and Social Research</t>
  </si>
  <si>
    <t>Journal of Hunger and Environmental Nutrition</t>
  </si>
  <si>
    <t>Agricultural Science Digest</t>
  </si>
  <si>
    <t>Food and Humanity</t>
  </si>
  <si>
    <t>Open Environmental Research Journal</t>
  </si>
  <si>
    <t>2nd International Conference on Cyber Resilience, ICCR 2024</t>
  </si>
  <si>
    <t>Journal of Water and Land Development</t>
  </si>
  <si>
    <t>Clinical Nutrition ESPEN</t>
  </si>
  <si>
    <t>https://www.scopus.com/record/display.url?eid=2-s2.0-85106961303&amp;origin=resultslist</t>
  </si>
  <si>
    <t>https://www.scopus.com/record/display.url?eid=2-s2.0-85119703239&amp;origin=resultslist</t>
  </si>
  <si>
    <t>https://www.scopus.com/record/display.url?eid=2-s2.0-85126914385&amp;origin=resultslist</t>
  </si>
  <si>
    <t>https://www.scopus.com/record/display.url?eid=2-s2.0-85131931933&amp;origin=resultslist</t>
  </si>
  <si>
    <t>Zighan, S.M., Alfasisi, M.R., Al-Fugaha, Z.N.A. and 7 more (...) (2024).Exploring the Roles and Practices of International Retailers in Implementing Sustainable Supply Chains to Attain Food Security in Jordan. Studies in Systems, Decision and Control,5281225-1240</t>
  </si>
  <si>
    <t>https://www.scopus.com/record/display.url?eid=2-s2.0-85195897345&amp;origin=resultslist</t>
  </si>
  <si>
    <t>https://www.scopus.com/record/display.url?eid=2-s2.0-85137370300&amp;origin=resultslist</t>
  </si>
  <si>
    <t>https://www.scopus.com/record/display.url?eid=2-s2.0-85138610617&amp;origin=resultslist</t>
  </si>
  <si>
    <t>https://www.scopus.com/record/display.url?eid=2-s2.0-85141756975&amp;origin=resultslist</t>
  </si>
  <si>
    <t>https://www.scopus.com/record/display.url?eid=2-s2.0-85159136194&amp;origin=resultslist</t>
  </si>
  <si>
    <t xml:space="preserve">Al-Hawadi, J.S., Al-Sayaydeh, R.S., Al-Rawashdeh, Z.B. and 1 more (...) (2023).Monitoring of imidacloprid residues in fresh fruits and vegetables from the central parts of Jordan. Heliyon,9(11) </t>
  </si>
  <si>
    <t>https://www.scopus.com/record/display.url?eid=2-s2.0-85176929800&amp;origin=resultslist</t>
  </si>
  <si>
    <t>https://www.scopus.com/record/display.url?eid=2-s2.0-85147781907&amp;origin=resultslist</t>
  </si>
  <si>
    <t>https://www.scopus.com/record/display.url?eid=2-s2.0-85145845755&amp;origin=resultslist</t>
  </si>
  <si>
    <t xml:space="preserve">Goher, R., Alkharabsheh, H.M., Seleiman, M.F. and 5 more (...) (2023).Impacts of heat shock on productivity and quality of Triticum aestivum L. at different growth stages. Notulae Botanicae Horti Agrobotanici Cluj-Napoca,51(1) </t>
  </si>
  <si>
    <t>https://www.scopus.com/record/display.url?eid=2-s2.0-85152297062&amp;origin=resultslist</t>
  </si>
  <si>
    <t>https://www.scopus.com/record/display.url?eid=2-s2.0-85124355810&amp;origin=resultslist</t>
  </si>
  <si>
    <t>https://www.scopus.com/record/display.url?eid=2-s2.0-85100878717&amp;origin=resultslist</t>
  </si>
  <si>
    <t>https://www.scopus.com/record/display.url?eid=2-s2.0-85095409821&amp;origin=resultslist</t>
  </si>
  <si>
    <t>https://www.scopus.com/record/display.url?eid=2-s2.0-85141960872&amp;origin=resultslist</t>
  </si>
  <si>
    <t>https://www.scopus.com/record/display.url?eid=2-s2.0-85127898363&amp;origin=resultslist</t>
  </si>
  <si>
    <t>https://www.scopus.com/record/display.url?eid=2-s2.0-85124674242&amp;origin=resultslist</t>
  </si>
  <si>
    <t>Al-Rawashdeh, Z.B., Al-Dalaeen, J.A., AL-Nawaiseh, M.B. and 2 more (...) (2024).Impact of Climate Change on the Emergence of Plant Pathogens in Tomato Plants. International Journal of Agriculture and Biosciences,13(4) 540-546</t>
  </si>
  <si>
    <t>https://www.scopus.com/record/display.url?eid=2-s2.0-85219551142&amp;origin=resultslist</t>
  </si>
  <si>
    <t>https://www.scopus.com/record/display.url?eid=2-s2.0-85111648770&amp;origin=resultslist</t>
  </si>
  <si>
    <t>https://www.scopus.com/record/display.url?eid=2-s2.0-85140456191&amp;origin=resultslist</t>
  </si>
  <si>
    <t xml:space="preserve">Obeidat, B.S., Ata, M., Thomas, M.G. and 4 more (...) (2024).Growth performance and carcass quality response of Awassi lambs fed jojoba meal. Cogent Food and Agriculture,10(1) </t>
  </si>
  <si>
    <t>https://www.scopus.com/record/display.url?eid=2-s2.0-85206272415&amp;origin=resultslist</t>
  </si>
  <si>
    <t>https://www.scopus.com/record/display.url?eid=2-s2.0-85108533169&amp;origin=resultslist</t>
  </si>
  <si>
    <t>https://www.scopus.com/record/display.url?eid=2-s2.0-85161306707&amp;origin=resultslist</t>
  </si>
  <si>
    <t xml:space="preserve">Ghabeish, I.H., Al-Zyoud, F.A., Mamkagh, A.M. and 1 more (...) (2023).Sustainable control measures towards IPM of the cereal leafminer Syringopais temperatella Led. (Lepidoptera: Scythrididae): Short-term effect of tillage system. Revista Colombiana de Entomologia,49(1) </t>
  </si>
  <si>
    <t>https://www.scopus.com/record/display.url?eid=2-s2.0-85146168278&amp;origin=resultslist</t>
  </si>
  <si>
    <t>Al‑Zboon, K.K., Bani-Hani, N.M., Al-Tabbal, J.A. and 2 more (...) (2024).A novel method for maximizing durum wheat yield using silica nanoparticles. International Journal of Environmental Science and Technology,21(8) 6207-6226</t>
  </si>
  <si>
    <t>https://www.scopus.com/record/display.url?eid=2-s2.0-85181757423&amp;origin=resultslist</t>
  </si>
  <si>
    <t xml:space="preserve">Al-Bayyari, N., Hailat, M., Baylin, A. (2024).Gender-Specific Malnutrition and Muscle Depletion in Gastric and Colorectal Cancer: Role of Dietary Intake in a Jordanian Cohort. Nutrients ,16(23) </t>
  </si>
  <si>
    <t>https://www.scopus.com/record/display.url?eid=2-s2.0-85211765439&amp;origin=resultslist</t>
  </si>
  <si>
    <t>https://www.scopus.com/record/display.url?eid=2-s2.0-85084548837&amp;origin=resultslist</t>
  </si>
  <si>
    <t>https://www.scopus.com/record/display.url?eid=2-s2.0-85147944797&amp;origin=resultslist</t>
  </si>
  <si>
    <t>Abubaker, S., Qrunfleh, I., Shatnawi, M. and 3 more (...) (2024).The Effect of Compost Tea on Some Growth and Yield Parameters and Soil Chemical Properties of Greenhouse Tomato (Solanum lycopersicum L.). Ecological Engineering and Environmental Technology,25(6) 362-370</t>
  </si>
  <si>
    <t>https://www.scopus.com/record/display.url?eid=2-s2.0-85193786761&amp;origin=resultslist</t>
  </si>
  <si>
    <t>Al-Lababneh, Z.O. (2021).Utilizing solar cell systems in remote desert areas in Jordan to exploit sustainable energy for irrigation and agriculture. Journal of Applied Science and Engineering,24(5) 693-697</t>
  </si>
  <si>
    <t>https://www.scopus.com/record/display.url?eid=2-s2.0-85108681733&amp;origin=resultslist</t>
  </si>
  <si>
    <t>https://www.scopus.com/record/display.url?eid=2-s2.0-85161945671&amp;origin=resultslist</t>
  </si>
  <si>
    <t>Shqerat, N., Al-Tabbal, J. (2025).Greywater irrigation of pepper plants: Possible application and its impact on soil and plant growth. Irrigation and Drainage,74(2) 641-657</t>
  </si>
  <si>
    <t>https://www.scopus.com/record/display.url?eid=2-s2.0-105002267909&amp;origin=resultslist</t>
  </si>
  <si>
    <t>Al-Rawashdeh, Z.B., Al-Dalaeen, J.A. (2024).Soilless vs. Traditional Farming: A Study on Disease Suppression and Crop Yield Optimization in Cucumber Plants. International Journal of Agriculture and Biosciences,13(3) 463-468</t>
  </si>
  <si>
    <t>https://www.scopus.com/record/display.url?eid=2-s2.0-85207270704&amp;origin=resultslist</t>
  </si>
  <si>
    <t>https://www.scopus.com/record/display.url?eid=2-s2.0-85158954825&amp;origin=resultslist</t>
  </si>
  <si>
    <t xml:space="preserve">Al-Ramamneh, E.A.-D., Alsharafa, K.Y., Rababah, T. and 6 more (...) (2024).Silver Nanoparticles and Biostimulants Affect Chemical Constituents, Total Phenolics, Antioxidants, and Potential Antimicrobial Activities of Santolina chamaecyparissus. Horticulturae,10(1) </t>
  </si>
  <si>
    <t>https://www.scopus.com/record/display.url?eid=2-s2.0-85183168775&amp;origin=resultslist</t>
  </si>
  <si>
    <t>Al-Tabbal, J., Al-Harahsheh, M., Al-Zou’by, J.Y. (2024).Silica nanoparticles as a waste product to alleviate the harmful effects of water stress in wheat. International Journal of Phytoremediation,26(10) 1626-1642</t>
  </si>
  <si>
    <t>https://www.scopus.com/record/display.url?eid=2-s2.0-85191200002&amp;origin=resultslist</t>
  </si>
  <si>
    <t>https://www.scopus.com/record/display.url?eid=2-s2.0-85114023605&amp;origin=resultslist</t>
  </si>
  <si>
    <t>https://www.scopus.com/record/display.url?eid=2-s2.0-85161907553&amp;origin=resultslist</t>
  </si>
  <si>
    <t xml:space="preserve">Irshaid, L.A., Sweiss, M.A., Hasan, H.S. and 3 more (...) (2024).Virulence of Jordanian indigenous Beauveria bassiana isolates as entomopathogenic fungi against red palm weevil, Rhynchophorus ferrugineus (Olivier) (Coleoptera: Curculionidae). Egyptian Journal of Biological Pest Control,34(1) </t>
  </si>
  <si>
    <t>https://www.scopus.com/record/display.url?eid=2-s2.0-85212407715&amp;origin=resultslist</t>
  </si>
  <si>
    <t>Kloub, F., Al Rawashdeh, S.B., Al Rawashdeh, G. (2024).The impact of climate change on Al-wala basin based on geomatics, hydrology and climate models. Applied Geomatics,16(4) 813-827</t>
  </si>
  <si>
    <t>https://www.scopus.com/record/display.url?eid=2-s2.0-85201958315&amp;origin=resultslist</t>
  </si>
  <si>
    <t>Al-Kilani, M.A., Taranto, F., D’Agostino, N. and 6 more (...) (2024).Evaluation of genetic diversity among olive trees (Olea europaea L.) from Jordan. Frontiers in Plant Science,15</t>
  </si>
  <si>
    <t>https://www.scopus.com/record/display.url?eid=2-s2.0-85201533057&amp;origin=resultslist</t>
  </si>
  <si>
    <t>https://www.scopus.com/record/display.url?eid=2-s2.0-85089519194&amp;origin=resultslist</t>
  </si>
  <si>
    <t>https://www.scopus.com/record/display.url?eid=2-s2.0-85089404837&amp;origin=resultslist</t>
  </si>
  <si>
    <t>https://www.scopus.com/record/display.url?eid=2-s2.0-85147546040&amp;origin=resultslist</t>
  </si>
  <si>
    <t>Al Shomali, M., Sharif, A.A., Al Omari, O. (2022).DEVELOPING SPATIAL TYPOLOGY FOR URBAN AGRICULTURE INITIATIVES TO ACHIEVE FOOD SECURITY IN JORDAN. Geojournal of Tourism and Geosites ,45(4) 1726-1734</t>
  </si>
  <si>
    <t>https://www.scopus.com/record/display.url?eid=2-s2.0-85145576974&amp;origin=resultslist</t>
  </si>
  <si>
    <t>Ghabeish, I., Sheyyab, M., Araj, S.-E. and 1 more (...) (2024).Host-plant related effects on host feeding, parasitism and sex ratio of Neochrysocharis formosa (Westwood) (Hymenoptera, Eulophidae) attacking Liriomyza huidobrensis (Blanchard) (Diptera, Agromyzidae) leafminer. International Journal of Pest Management,</t>
  </si>
  <si>
    <t>https://www.scopus.com/record/display.url?eid=2-s2.0-85184445185&amp;origin=resultslist</t>
  </si>
  <si>
    <t>Al-Rawashdeh, Z.B. (2025).The Environmentally Friendly Practices to Fight Plants’ Diseases: Scope Review. Journal of Global Innovations in Agricultural Sciences,13(1) 405-412</t>
  </si>
  <si>
    <t>https://www.scopus.com/record/display.url?eid=2-s2.0-85218727703&amp;origin=resultslist</t>
  </si>
  <si>
    <t>https://www.scopus.com/record/display.url?eid=2-s2.0-85147920725&amp;origin=resultslist</t>
  </si>
  <si>
    <t>https://www.scopus.com/record/display.url?eid=2-s2.0-85147935212&amp;origin=resultslist</t>
  </si>
  <si>
    <t xml:space="preserve">Al-Tal, S., Alkhatib, B., Agraib, L.M. (2025).The Association Between Nutritional Status, Diet Quality, and Sleep Quality Among the Elderly in Jordan: A Cross-Sectional Study. Journal of Aging Research,2025(1) </t>
  </si>
  <si>
    <t>https://www.scopus.com/record/display.url?eid=2-s2.0-105005408966&amp;origin=resultslist</t>
  </si>
  <si>
    <t>Alkhatatbeh, H.A., Sadder, M.T., Haddad, N. and 4 more (...) (2025).Transcriptome analysis of historic olives reveals stress-specific biomarkers. Frontiers in Plant Science,16</t>
  </si>
  <si>
    <t>https://www.scopus.com/record/display.url?eid=2-s2.0-105008724972&amp;origin=resultslist</t>
  </si>
  <si>
    <t xml:space="preserve">El-Mahroug, S.E., Suleiman, A.A., Zoubi, M.M. and 10 more (...) (2025).Predictive Modeling of Climate-Driven Crop Yield Variability Using DSSAT Towards Sustainable Agriculture. AgriEngineering,7(5) </t>
  </si>
  <si>
    <t>https://www.scopus.com/record/display.url?eid=2-s2.0-105006500183&amp;origin=resultslist</t>
  </si>
  <si>
    <t>Al-Ramamneh, E.A.-D.M. (2024). Ascophyllum nodosum and Spirulina platensis affect plant growth, yield, concentration of hormones in the leaves and nematode communities in the rhizosphere of cucumber plants. Biological Agriculture and Horticulture,40(2) 92-106</t>
  </si>
  <si>
    <t>https://www.scopus.com/record/display.url?eid=2-s2.0-85178432217&amp;origin=resultslist</t>
  </si>
  <si>
    <t>Al-Rawashdeh, Z.B. (2024).The Environmentally Friendly Practices to Fight Plants' Diseases: Scope Review. Journal of Global Innovations in Agricultural Sciences,12(4) 1003-1010</t>
  </si>
  <si>
    <t>https://www.scopus.com/record/display.url?eid=2-s2.0-85210900300&amp;origin=resultslist</t>
  </si>
  <si>
    <t>Qadi, M., Khayyat, R., Alhato, S. and 6 more (...) (2024).Colistin and Antimicrobial Resistance among Gram-Negative Bacteria Isolated from Poultry in West Bank, Palestine. Palestinian Medical and Pharmaceutical Journal,9(2) 157-170</t>
  </si>
  <si>
    <t>https://www.scopus.com/record/display.url?eid=2-s2.0-85196822706&amp;origin=resultslist</t>
  </si>
  <si>
    <t>Kawafha, M.M., Al-Maghaireh, D., Khalaf, I. and 7 more (...) (2025).Role of Malnutrition in Shaping Academic Achievement Among Primary School Children: A Nutritional Health Study. Public Health Nursing,42(5) 1627-1633</t>
  </si>
  <si>
    <t>https://www.scopus.com/record/display.url?eid=2-s2.0-105006492869&amp;origin=resultslist</t>
  </si>
  <si>
    <t>Hamdan, F., Al-Jarrah, F. (2024).Nutritional Health and Its Impact on Students’ Academic Achievement. Journal of Educational and Social Research,14(6) 449-461</t>
  </si>
  <si>
    <t>https://www.scopus.com/record/display.url?eid=2-s2.0-85209731594&amp;origin=resultslist</t>
  </si>
  <si>
    <t>Al-Tabbal, J., Al-Harahsheh, M., Al-Zou’by, J.Y. and 2 more (...) (2025).Converting waste into opportunity: silica nanoparticles for mitigating salinity stress in wheat “Triticum turgidum”. International Journal of Phytoremediation,</t>
  </si>
  <si>
    <t>https://www.scopus.com/record/display.url?eid=2-s2.0-105008444832&amp;origin=resultslist</t>
  </si>
  <si>
    <t>Hammouh, F., Al-Bakheit, A., Abdullah, M. and 4 more (...) (2025).Assessment of Nutritional Status and Food Consumption Pattern of Elderly Jordanian Individuals. Journal of Hunger and Environmental Nutrition,20(3) 472-495</t>
  </si>
  <si>
    <t>https://www.scopus.com/record/display.url?eid=2-s2.0-85218687849&amp;origin=resultslist</t>
  </si>
  <si>
    <t>Al-Dala’een, J.A. (2024).The Effect of COVID-19 on Small Farmers’ Economic Conditions. Agricultural Science Digest,44(4) 762-767</t>
  </si>
  <si>
    <t>https://www.scopus.com/record/display.url?eid=2-s2.0-85202927946&amp;origin=resultslist</t>
  </si>
  <si>
    <t>Haddad, M., Abu-Romman, S., Rather, J.A. and 3 more (...) (2025).A comprehensive review on CRISPR-Cas9 in revolutionizing food and agricultural sectors. Food and Humanity,5</t>
  </si>
  <si>
    <t>https://www.scopus.com/record/display.url?eid=2-s2.0-105009022746&amp;origin=resultslist</t>
  </si>
  <si>
    <t>Abu-Hamatteh, Z., Al-Shawabkeh, A.F., Abu-Hammad, N. (2025).Climate Change in Jordan: Challenges and Mitigation Strategies. Open Environmental Research Journal,18</t>
  </si>
  <si>
    <t>https://www.scopus.com/record/display.url?eid=2-s2.0-105010135099&amp;origin=resultslist</t>
  </si>
  <si>
    <t>https://www.scopus.com/record/display.url?eid=2-s2.0-85118294191&amp;origin=resultslist</t>
  </si>
  <si>
    <t>Ali, A.M., Nashwan, S., Al-Qerem, A. and 4 more (...) (2024).CNNs in Crop Care: A Comparative Analysis of Tomato Disease Detection Models. 2nd International Conference on Cyber Resilience, ICCR 2024,</t>
  </si>
  <si>
    <t>https://www.scopus.com/record/display.url?eid=2-s2.0-85195113030&amp;origin=resultslist</t>
  </si>
  <si>
    <t>https://www.scopus.com/record/display.url?eid=2-s2.0-85163340924&amp;origin=resultslist</t>
  </si>
  <si>
    <t>Al-Taani, A., El Radaideh, N., Al Kateeb, W. and 4 more (...) (2025).Sustainable sediment management in Jordanian dams: Feasibility, economic viability, and agricultural reuse potential. Journal of Water and Land Development,(64) 211-220</t>
  </si>
  <si>
    <t>https://www.scopus.com/record/display.url?eid=2-s2.0-105001521231&amp;origin=resultslist</t>
  </si>
  <si>
    <t>Anaqreh, A.H., Hamad, H.J., Al-Dabbas, M.M. and 5 more (...) (2025).Household food insecurity and nutritional status of pre-school children following relaxation of corona virus disease-2019 (COVID-19) restrictions. Clinical Nutrition ESPEN,66255-261</t>
  </si>
  <si>
    <t>https://www.scopus.com/record/display.url?eid=2-s2.0-85216898782&amp;origin=resultslist</t>
  </si>
  <si>
    <t>King Saud University| Prince Sattam Bin Abdulaziz University| University of Jeddah| Menoufia University| Al-Balqa Applied University| Princess Nourah Bint Abdulrahman University| Cornell University</t>
  </si>
  <si>
    <t>University of Petra| Jadara University| University of Sharjah| Al al-Bayt University| University of Jordan| Al-Balqa Applied University| Universiti Sains Malaysia</t>
  </si>
  <si>
    <t>American University of Madaba| University of Mutah| Leibniz University Hannover| Al-Balqa Applied University| Abu Dhabi Polytechnic</t>
  </si>
  <si>
    <t>University of Jordan| Al-Balqa Applied University| Zarqa University</t>
  </si>
  <si>
    <t>Dmytro Motornyi Tavria State Agrotechnological University| Al-Balqa Applied University</t>
  </si>
  <si>
    <t>King Saud University| Université Gaston Berger| The University of Agriculture, Peshawar| University of Illinois at Urbana-Champaign| Al-Balqa Applied University| Kenyatta University</t>
  </si>
  <si>
    <t>Zarqa University| Taibah University| Ajman University| Al-Balqa Applied University| University of Derby</t>
  </si>
  <si>
    <t>Taibah University| Hashemite University| Jerash Private University| Jordan University of Science and Technology| Al-Qasim Green University| Al-Balqa Applied University| Universiti Putra Malaysia| Presidency College India| Al-Hussein Bin Talal University| Ferdowsi University of Mashhad</t>
  </si>
  <si>
    <t>University of Bahrain| Taibah University| Qatar University| Lebanese University| World Health Organization| Al-Quds University| Al-Balqa Applied University| Arabian Gulf University| Istinye University| American University of Beirut</t>
  </si>
  <si>
    <t>Imam Abdulrahman Bin Faisal University| National Institute of Technology Kurukshetra| Shaqra University| Skyline University College| Al-Balqa Applied University</t>
  </si>
  <si>
    <t>Texas A&amp;M AgriLife| Jerash Private University| Jordan University of Science and Technology| Al-Balqa Applied University</t>
  </si>
  <si>
    <t>University of Mutah| Al-Balqa Applied University| University Of Anbar</t>
  </si>
  <si>
    <t>Qatar University| Northumbria University| Symbiosis International University| Swansea University| Al-Balqa Applied University</t>
  </si>
  <si>
    <t>Jordan University of Science and Technology| Al-Balqa Applied University</t>
  </si>
  <si>
    <t>Yarmouk University| Al-Balqa Applied University| University of Michigan, Ann Arbor</t>
  </si>
  <si>
    <t>Al-Balqa Applied University| Al-Hussein Bin Talal University</t>
  </si>
  <si>
    <t>Kuwait University| Al Ahliyya Amman University| University of Mutah| Jordan University of Science and Technology| Al-Quds University| Al-Balqa Applied University| Zarqa University</t>
  </si>
  <si>
    <t>The University of Agriculture, Peshawar| University of the Punjab| Jordan University of Science and Technology| Al-Balqa Applied University| Presidency College India| Universiti Putra Malaysia| University of Swabi| Lovely Professional University| Karnatak University| Central University of Kerala| Al-Hussein Bin Talal University</t>
  </si>
  <si>
    <t>Al-Balqa Applied University| Agricultural Research Center, Giza</t>
  </si>
  <si>
    <t>National Research Council of Italy| University of Naples Federico II| University of Bari| University of Jordan| Al-Balqa Applied University| Instituto de Investigacion y Formacion Agraria y Pesquera| Zarqa University</t>
  </si>
  <si>
    <t>Jerash Private University| University of Jordan| Al-Balqa Applied University| Zarqa University</t>
  </si>
  <si>
    <t>The University of Agriculture, Peshawar| University of the Punjab| The University of the West Indies| Al-Balqa Applied University| Damascus University| Universiti Putra Malaysia| Presidency College India| Central University of Kerala| Karnatak University| Bidhan Chandra Agricultural University| University of Veterinary and Animal Sciences, Lahore, Pakistan| Al-Hussein Bin Talal University</t>
  </si>
  <si>
    <t>Ferdowsi University of Mashhad| The University of Agriculture, Peshawar| The University of the West Indies| Al-Balqa Applied University| Presidency College India| Universiti Putra Malaysia| Central University of Kerala| Karnatak University| University of Veterinary and Animal Sciences, Lahore, Pakistan| Al-Hussein Bin Talal University</t>
  </si>
  <si>
    <t>Jerash Private University| University of Jordan| Al-Balqa Applied University</t>
  </si>
  <si>
    <t>An-Najah National University| Al-Balqa Applied University| Islamic University of Gaza| Zarqa University</t>
  </si>
  <si>
    <t>Applied Science Private University| University of Wisconsin-Milwaukee| Jordan University of Science and Technology| Yarmouk University| University of Jordan| Al-Balqa Applied University| Sulaiman Al Rajhi University| Zarqa University</t>
  </si>
  <si>
    <t>Middle East University, Jordan| Hashemite University| American University of Madaba| Jerash Private University| University of Mutah| World Health Organization| Al-Balqa Applied University</t>
  </si>
  <si>
    <t>University of Kashmir| Islamic University of Science and Technology| Al-Balqa Applied University</t>
  </si>
  <si>
    <t>University of Petra| Middle East University, Jordan| Al Ahliyya Amman University| Shaqra University| Skyline University College| Al-Balqa Applied University| Zarqa University</t>
  </si>
  <si>
    <t>Zayed University| Ajman University| Yarmouk University| Al-Balqa Applied University</t>
  </si>
  <si>
    <t>Applied Science Private University| Al Ain University of Science and Technology| Qatar University| Jerash Private University| Philadelphia University| University of Jordan| Al-Balqa Applied University| Zarqa University</t>
  </si>
  <si>
    <t>Al-Balqa Applied University| King Saud University| Menoufia University| College of Agriculture| Cornell University| Princess Nourah Bint Abdulrahman University| University of Jeddah| Prince Sattam Bin Abdulaziz University</t>
  </si>
  <si>
    <t>Al-Balqa Applied University| King Saud University| College of Agriculture| Menoufia University| University of Guelph| Cornell University| University of Jeddah| Prince Sattam Bin Abdulaziz University| Università degli Studi di Milano| Herbert Wertheim College of Engineering| University of Florida| University of Florida Institute of Food and Agricultural Sciences</t>
  </si>
  <si>
    <t>Jiangxi Agricultural University| University of Agriculture, Faisalabad| Alma Mater Studiorum Università di Bologna| King Saud University| Menoufia University| College of Agriculture| Agriculture Extension| Al-Balqa Applied University| Kahramanmaras Sütçü Imam Üniversitesi| Ministry of Education of the People's Republic of China</t>
  </si>
  <si>
    <t>Harbin Institute of Technology| Islamic Azad University, Zanjan Branch| Al-Balqa Applied University| Universidad de Santiago de Chile| Islamic Azad University, Shiraz Branch| Southwest Jiaotong University| Foundation University, Islamabad| Fu Jen Catholic University| Asia University</t>
  </si>
  <si>
    <t>University of Petra| Al-Balqa Applied University| Universiti Sains Malaysia| School of Business University of Jordan| The University of Jordan| University of Sharjah| College of Business Administration| Al Al-Bayt University| Kuwait Civil Aviation| Jadara University</t>
  </si>
  <si>
    <t>The University of Agriculture, Peshawar| University of Florida| Pakistan Council of Scientific and Industrial Research| Al-Balqa Applied University| Princess Nourah Bint Abdulrahman University| Livestock and Dairy Development| Prince Sattam Bin Abdulaziz University| University of Swabi| King Saud University| College of Agriculture| Menoufia University| Herbert Wertheim College of Engineering</t>
  </si>
  <si>
    <t>Al-Balqa Applied University| School of Medicine| The University of Jordan</t>
  </si>
  <si>
    <t>Mutah University| Ministry of Environment| American University of Madaba| Al-Balqa Applied University| Gottfried Wilhelm Leibniz Universität Hannover| Environmental and Energy Research| Abu Dhabi Polytechnic</t>
  </si>
  <si>
    <t>American University of Madaba| The University of Jordan| Al-Balqa Applied University| Hashemite University| Mutah University| Organisation Mondiale de la Santé</t>
  </si>
  <si>
    <t>Zarqa University| Al-Balqa Applied University| The University of Jordan</t>
  </si>
  <si>
    <t>Al-Balqa Applied University| Dmytro Motornyi Tavria State Agrotechnological University</t>
  </si>
  <si>
    <t>The University of Agriculture, Peshawar| Al-Balqa Applied University| King Saud University| Université Gaston Berger de Saint-Louis| Kenyatta University| University of Illinois Urbana-Champaign</t>
  </si>
  <si>
    <t>Mutah University| Al-Ahliyya Amman University| Al-Balqa Applied University</t>
  </si>
  <si>
    <t>Al-Balqa Applied University| Taibah University| Zarqa University| Ajman University| University of Derby</t>
  </si>
  <si>
    <t>Università degli Studi di Messina| Università degli Studi di Catania| Studio Tecnico Fiorino| Universidade do Algarve| University of Carthage, Institut National des Sciences Appliquées et de Technologie| University of Carthage| Faculté de Médecine de Monastir| Université de Monastir| Ministry of Health| Food Safety Consultant| Università degli Studi di Messina, Facoltà di Medicina e Chirurgia| Al-Balqa Applied University</t>
  </si>
  <si>
    <t>Ferdowsi University of Mashhad| Al-Hussein Bin Talal University| Al-Qasim Green University| Hashemite University| Jerash Private University| Taibah University| Al-Balqa Applied University| Jordan University of Science and Technology| Universiti Putra Malaysia| Presidency University, Kolkata</t>
  </si>
  <si>
    <t>Université Libanaise| American University of Beirut| Organisation Mondiale de la Santé| Al-Hadi Laboratory and Medical Center| Al-Quds University| İstinye Üniversitesi| University of Bahrain| King Hamad University Hospital| Arabian Gulf University| Taibah University| Saudi Food &amp; Drug Authority| Al-Balqa Applied University| Qatar University| College of Health Sciences, Qatar University</t>
  </si>
  <si>
    <t>The British University of Bahrain| Al-Balqa Applied University| Horizon University College| Shaqra University| Imam Abdulrahman Bin Faisal University| National Institute of Technology Kurukshetra</t>
  </si>
  <si>
    <t>Al-Balqa Applied University| Mutah University</t>
  </si>
  <si>
    <t>Al-Balqa Applied University| The University of Jordan</t>
  </si>
  <si>
    <t>Jordan University of Science and Technology| Jerash Private University| Texas A&amp;M AgriLife Research| Al-Balqa Applied University</t>
  </si>
  <si>
    <t>Al-Balqa Applied University| Mutah University| University of Anbar</t>
  </si>
  <si>
    <t>College of Business and Economics, Qatar University| Qatar University| Al-Balqa Applied University| School of Management| Swansea University| Symbiosis Institute of Business Management, Pune| Symbiosis International (Deemed University)| University of Northumbria</t>
  </si>
  <si>
    <t>Al-Balqa Applied University| National Agricultural Research Center| Jordan University of Science and Technology</t>
  </si>
  <si>
    <t>Al-Balqa Applied University| Yarmouk University| University of Michigan, Ann Arbor| University of Michigan School of Public Health</t>
  </si>
  <si>
    <t>Al-Hussein Bin Talal University| Sher-e-Kashmir University of Agricultural Sciences and Technology of Kashmir| The University of the West Indies| The University of Agriculture, Peshawar| Ministry of Agriculture| Universiti Putra Malaysia| Al-Balqa Applied University| General Commission for Scientific Agricultural Research</t>
  </si>
  <si>
    <t>University of Aleppo| Al-Hussein Bin Talal University| Universiti Putra Malaysia| WADI for Sustainable Ecosystem Development| University of the Punjab| Lovely Professional University| Presidency University, Kolkata| Al-Balqa Applied University| Karnatak University Dharwad| Central University of Kerala| Jordan University of Science and Technology| The University of Agriculture, Peshawar</t>
  </si>
  <si>
    <t>Mutah University| Al-Balqa Applied University</t>
  </si>
  <si>
    <t>Al-Balqa Applied University| Mutah University| Jordan University of Science and Technology| Zarqa University| Al-Quds University| Al-Ahliyya Amman University| Kuwait University| Ministry of Agriculture</t>
  </si>
  <si>
    <t>Al-Balqa Applied University| Jordan University of Science and Technology</t>
  </si>
  <si>
    <t>University of the Punjab| Al-Hussein Bin Talal University| Universiti Putra Malaysia| WADI for Sustainable Ecosystem Development| University of Swabi| Lovely Professional University| Presidency University, Kolkata| Al-Balqa Applied University| Karnatak University Dharwad| Central University of Kerala| Jordan University of Science and Technology| The University of Agriculture, Peshawar</t>
  </si>
  <si>
    <t>Al-Balqa Applied University| Agricultural Research Center| Plant Protection Research Institute (PPRI)</t>
  </si>
  <si>
    <t>National Agricultural Research Center (NARC)| Consiglio Nazionale delle Ricerche| CNR Istituto di Bioscienze e Biorisorse, Bari| Università degli Studi di Napoli Federico II| Università degli studi di Bari Aldo Moro| Centro IFAPA Almeda del Obispo| Instituto Andaluz de Investigación y Formación Agraria, Pesquera, Alimentaria y de la Producción Eco| Al-Balqa Applied University| Zarqa University| The University of Jordan</t>
  </si>
  <si>
    <t>Mutah University| National Agricultural Research Center| Al-Balqa Applied University</t>
  </si>
  <si>
    <t>Al-Balqa Applied University| Mutah University| The University of Jordan| National Agricultural Research Center</t>
  </si>
  <si>
    <t>Al-Balqa Applied University| Hashemite University</t>
  </si>
  <si>
    <t>Al-Balqa Applied University| Jerash Private University| The University of Jordan| Zarqa University</t>
  </si>
  <si>
    <t>Al-Hussein Bin Talal University| University of the Punjab| The University of the West Indies| The University of Agriculture, Peshawar| Ministry of Agriculture| Universiti Putra Malaysia| Bidhan Chandra Krishi Viswavidyalaya| Al-Balqa Applied University| Presidency University, Kolkata| Damascus University| Karnatak University Dharwad| Central University of Kerala| University of Veterinary and Animal Sciences, Lahore</t>
  </si>
  <si>
    <t>Al-Hussein Bin Talal University| Al-Balqa Applied University| The University of the West Indies| Chadli Bendjedid University of El Tarf| The University of Agriculture, Peshawar| Ministry of Agriculture| Universiti Putra Malaysia| Ferdowsi University of Mashhad| General Commission for Scientific Agricultural Research| Presidency University, Kolkata| Karnatak University Dharwad| Central University of Kerala| University of Veterinary and Animal Sciences, Lahore</t>
  </si>
  <si>
    <t>Al-Balqa Applied University| The University of Jordan| National Agricultural Research Center| Fresh Del Monte| Jerash Private University</t>
  </si>
  <si>
    <t>The University of Jordan| Scientific Sustainable Vision Company| Al-Balqa Applied University</t>
  </si>
  <si>
    <t>An-Najah National University| Islamic University of Gaza| Zarqa University| Al-Balqa Applied University</t>
  </si>
  <si>
    <t>Yarmouk University| Sulaiman Al Rajhi University| The University of Jordan| Zarqa University| Applied Science Private University| Al-Balqa Applied University| Faculty of Medicine Jordan University of Science and Technology| University of Wisconsin-Milwaukee</t>
  </si>
  <si>
    <t>American University of Madaba| Al-Balqa Applied University| Food Science and Technology Society| Hashemite University| Middle East University Jordan| Mutah University| Jerash Private University| Organisation Mondiale de la Santé</t>
  </si>
  <si>
    <t>Al-Balqa Applied University| University of Kashmir| Islamic University of Science and Technology</t>
  </si>
  <si>
    <t>Al-Ahliyya Amman University| Middle East University Jordan| Zarqa University| Shaqra University| University of Petra| Horizon University College| Al-Balqa Applied University</t>
  </si>
  <si>
    <t>Al-Balqa Applied University| Zarqa University| Al-Hussein Bin Talal University| Universiti Putra Malaysia| Hasanuddin University</t>
  </si>
  <si>
    <t>Zayed University| Yarmouk University| Ajman University| Al-Balqa Applied University</t>
  </si>
  <si>
    <t>Ministry of Health, Jordan| Philadelphia University| Al Ain University| The University of Jordan| Applied Science Private University| College of Nursing, Qatar University| Qatar University| Al-Balqa Applied University| Zarqa University| Jerash Private University</t>
  </si>
  <si>
    <t>Egypt| Saudi Arabia| Jordan| United States</t>
  </si>
  <si>
    <t>United Arab Emirates| Jordan| Malaysia| Kuwait</t>
  </si>
  <si>
    <t>Egypt| Saudi Arabia| United States| Jordan| Pakistan</t>
  </si>
  <si>
    <t>Kenya| Saudi Arabia| United States| Senegal| Jordan| Pakistan</t>
  </si>
  <si>
    <t>United States| Jordan</t>
  </si>
  <si>
    <t>Palestine| Jordan| Kuwait</t>
  </si>
  <si>
    <t>Spain| Jordan| Italy</t>
  </si>
  <si>
    <t>Algeria| India| Jamaica| Syrian Arab Republic| Jordan| Pakistan| Malaysia| Iran</t>
  </si>
  <si>
    <t>Palestine| Jordan</t>
  </si>
  <si>
    <t>Saudi Arabia| United States| Jordan</t>
  </si>
  <si>
    <t>India| Jordan</t>
  </si>
  <si>
    <t>United Arab Emirates| Saudi Arabia| Jordan</t>
  </si>
  <si>
    <t>United Arab Emirates| Jordan</t>
  </si>
  <si>
    <t>Qatar| United Arab Emirates| Jordan</t>
  </si>
  <si>
    <t>Abstract</t>
  </si>
  <si>
    <t>Publications at Al-Balqa Applied University within SDG 2: No Poverty 2021 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</si>
</sst>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Sakkal Majalla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9" fillId="0" borderId="0" xfId="0" applyFont="1"/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5" fontId="6" fillId="4" borderId="1" xfId="3" applyNumberFormat="1" applyFont="1" applyFill="1" applyBorder="1" applyAlignment="1">
      <alignment horizontal="right" indent="1"/>
    </xf>
    <xf numFmtId="165" fontId="6" fillId="5" borderId="1" xfId="3" applyNumberFormat="1" applyFont="1" applyFill="1" applyBorder="1" applyAlignment="1">
      <alignment horizontal="right" indent="1"/>
    </xf>
    <xf numFmtId="165" fontId="6" fillId="6" borderId="1" xfId="3" applyNumberFormat="1" applyFont="1" applyFill="1" applyBorder="1" applyAlignment="1">
      <alignment horizontal="right" indent="1"/>
    </xf>
    <xf numFmtId="165" fontId="12" fillId="7" borderId="1" xfId="3" applyNumberFormat="1" applyFont="1" applyFill="1" applyBorder="1" applyAlignment="1">
      <alignment horizontal="right" indent="1"/>
    </xf>
    <xf numFmtId="165" fontId="6" fillId="8" borderId="1" xfId="3" applyNumberFormat="1" applyFont="1" applyFill="1" applyBorder="1" applyAlignment="1">
      <alignment horizontal="right" indent="1"/>
    </xf>
    <xf numFmtId="165" fontId="6" fillId="9" borderId="1" xfId="3" applyNumberFormat="1" applyFont="1" applyFill="1" applyBorder="1" applyAlignment="1">
      <alignment horizontal="right" indent="1"/>
    </xf>
    <xf numFmtId="165" fontId="6" fillId="10" borderId="1" xfId="3" applyNumberFormat="1" applyFont="1" applyFill="1" applyBorder="1" applyAlignment="1">
      <alignment horizontal="right" indent="1"/>
    </xf>
    <xf numFmtId="165" fontId="12" fillId="11" borderId="1" xfId="3" applyNumberFormat="1" applyFont="1" applyFill="1" applyBorder="1" applyAlignment="1">
      <alignment horizontal="right" indent="1"/>
    </xf>
    <xf numFmtId="165" fontId="6" fillId="12" borderId="1" xfId="3" applyNumberFormat="1" applyFont="1" applyFill="1" applyBorder="1" applyAlignment="1">
      <alignment horizontal="right" indent="1"/>
    </xf>
    <xf numFmtId="165" fontId="6" fillId="13" borderId="1" xfId="3" applyNumberFormat="1" applyFont="1" applyFill="1" applyBorder="1" applyAlignment="1">
      <alignment horizontal="right" indent="1"/>
    </xf>
    <xf numFmtId="165" fontId="6" fillId="14" borderId="1" xfId="3" applyNumberFormat="1" applyFont="1" applyFill="1" applyBorder="1" applyAlignment="1">
      <alignment horizontal="right" indent="1"/>
    </xf>
    <xf numFmtId="165" fontId="6" fillId="15" borderId="1" xfId="3" applyNumberFormat="1" applyFont="1" applyFill="1" applyBorder="1" applyAlignment="1">
      <alignment horizontal="right" indent="1"/>
    </xf>
    <xf numFmtId="165" fontId="12" fillId="16" borderId="1" xfId="3" applyNumberFormat="1" applyFont="1" applyFill="1" applyBorder="1" applyAlignment="1">
      <alignment horizontal="right" indent="1"/>
    </xf>
    <xf numFmtId="165" fontId="12" fillId="17" borderId="1" xfId="3" applyNumberFormat="1" applyFont="1" applyFill="1" applyBorder="1" applyAlignment="1">
      <alignment horizontal="right" indent="1"/>
    </xf>
    <xf numFmtId="165" fontId="6" fillId="18" borderId="1" xfId="3" applyNumberFormat="1" applyFont="1" applyFill="1" applyBorder="1" applyAlignment="1">
      <alignment horizontal="right" indent="1"/>
    </xf>
    <xf numFmtId="165" fontId="12" fillId="19" borderId="1" xfId="3" applyNumberFormat="1" applyFont="1" applyFill="1" applyBorder="1" applyAlignment="1">
      <alignment horizontal="right" indent="1"/>
    </xf>
    <xf numFmtId="165" fontId="12" fillId="20" borderId="1" xfId="3" applyNumberFormat="1" applyFont="1" applyFill="1" applyBorder="1" applyAlignment="1">
      <alignment horizontal="right" indent="1"/>
    </xf>
    <xf numFmtId="165" fontId="2" fillId="0" borderId="1" xfId="3" applyNumberFormat="1" applyFont="1" applyBorder="1" applyAlignment="1">
      <alignment horizontal="right"/>
    </xf>
    <xf numFmtId="0" fontId="14" fillId="0" borderId="0" xfId="2" applyAlignment="1">
      <alignment vertical="center" wrapText="1"/>
    </xf>
    <xf numFmtId="0" fontId="14" fillId="0" borderId="1" xfId="2" applyBorder="1" applyAlignment="1">
      <alignment vertical="center" wrapText="1"/>
    </xf>
    <xf numFmtId="0" fontId="16" fillId="22" borderId="1" xfId="2" applyFont="1" applyFill="1" applyBorder="1" applyAlignment="1">
      <alignment vertical="center" wrapTex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5" fillId="21" borderId="2" xfId="2" applyFont="1" applyFill="1" applyBorder="1" applyAlignment="1">
      <alignment horizontal="center" vertical="center" wrapText="1"/>
    </xf>
    <xf numFmtId="0" fontId="15" fillId="21" borderId="3" xfId="2" applyFont="1" applyFill="1" applyBorder="1" applyAlignment="1">
      <alignment horizontal="center" vertical="center" wrapText="1"/>
    </xf>
    <xf numFmtId="0" fontId="15" fillId="21" borderId="4" xfId="2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/>
    </xf>
  </cellXfs>
  <cellStyles count="4">
    <cellStyle name="Normal" xfId="0" builtinId="0"/>
    <cellStyle name="Normal 2" xfId="1" xr:uid="{A354D00B-8D6D-444E-AD32-21BE2C22EFA9}"/>
    <cellStyle name="Normal 3" xfId="2" xr:uid="{86626E72-EF90-42CD-BD8F-FE550A428593}"/>
    <cellStyle name="Percent" xfId="3" builtinId="5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Zero Hunger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D3A02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'SDG2'!$C$7:$C$10</c:f>
              <c:strCache>
                <c:ptCount val="4"/>
                <c:pt idx="0">
                  <c:v>University Scientific research for fighting hunger</c:v>
                </c:pt>
                <c:pt idx="1">
                  <c:v>University Programs for fighting sutdents food insequrity</c:v>
                </c:pt>
                <c:pt idx="2">
                  <c:v>Proportion of graduates in agriculture and aquaculture including sustainability aspects</c:v>
                </c:pt>
                <c:pt idx="3">
                  <c:v>National hunger</c:v>
                </c:pt>
              </c:strCache>
            </c:strRef>
          </c:cat>
          <c:val>
            <c:numRef>
              <c:f>'SDG2'!$F$7:$F$10</c:f>
              <c:numCache>
                <c:formatCode>0.0%</c:formatCode>
                <c:ptCount val="4"/>
                <c:pt idx="0">
                  <c:v>0.92</c:v>
                </c:pt>
                <c:pt idx="1">
                  <c:v>0.875</c:v>
                </c:pt>
                <c:pt idx="2">
                  <c:v>0.83653846153846156</c:v>
                </c:pt>
                <c:pt idx="3">
                  <c:v>0.84615384615384615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A-4B83-929B-14C051AE4C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86336"/>
        <c:axId val="315883008"/>
      </c:barChart>
      <c:catAx>
        <c:axId val="31588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3008"/>
        <c:crosses val="autoZero"/>
        <c:auto val="1"/>
        <c:lblAlgn val="ctr"/>
        <c:lblOffset val="100"/>
        <c:noMultiLvlLbl val="0"/>
      </c:catAx>
      <c:valAx>
        <c:axId val="31588300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736FB4-BA17-4B3B-8FC5-FF38D673350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E8B41E-684C-416C-B82B-B62C412878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AB5FE9-C9E3-43A0-A171-C1D7559E559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93F485-07D4-48D1-9BC9-827405C46F5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A9E7B2-7555-4532-A77E-8D707699A0A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7F8A4A-8E80-46F0-A6F8-0161A44FB46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43A143-F07B-4796-82F2-331CCC0FE1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0F46B7-F85F-48E0-9AFD-20A6E3CCC0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1961BE-F1A7-4747-8E5E-6C92D7949F2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5803EC-85A6-4535-BF12-83AC2C438A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01A1C8-AE92-4AD4-A5F1-1E9E13585D4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214724-135C-4743-A2AA-672D274E1A5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4543C6-058F-4226-99A3-D8FC19347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315134-7EB1-4148-A10C-664D7912F06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6CF58F-ED38-49ED-A452-19F17308225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C2153F-75DC-47CB-888A-36F759BBCC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D8BFA7-A9F0-454F-8EC5-9A22E2353F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7089F8-1F7C-4877-A772-AC16E410ED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0908EA-3369-4382-AFD3-6116945B0A1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DA6DB1-D33D-459C-828E-030F0DBCB1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29CF11-7782-4D51-AB5B-B257A07030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D8B0B9-9BFF-49B7-BF8A-351A67ECFE7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D6FBC0-3920-450B-83CB-6C922256B5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9312D4-1117-465C-8BC3-904A09D5F71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54A7C4-62D8-4E52-BD3C-ADDB57319F8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CF8289-8D93-4B3E-928C-BE1F1FFC06E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1296-4050-4441-A59C-353D0873A7E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2DD252-3A66-4EBA-8E90-0B807812AC4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EC0A76-DE1F-40A7-BD27-719468A7E9B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2CD5E8-C5A5-4367-9062-9DF7E768A5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D6C2C5-4F43-415D-81A5-7E665DA1274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A638A0-9CB2-4982-9EC2-0E701BF85F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8E1E04-467A-4A5F-BBBB-951065D7027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148113-367E-4A41-91B9-38BE29959D2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2A90A3-A03D-469B-B3F1-CF03C36B25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56D010-3B11-42ED-9DBB-AF7BF89FBB6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18A382-34DF-4C6C-8F24-ACB1724CD0F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87B6A5-0543-440A-990D-0A4CBABEB5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8E8FA4-095D-4C95-B00E-3EB7B385A53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1C8DDF-DB0C-4005-B243-C06656F3F01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3C1E97-07DD-4384-9343-D201F74781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E02493-84CF-402B-8642-F9FCF3874D1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1153AE-7B3E-47F6-8FCE-3E146FDD08E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EC2F12-1355-4232-A522-A44E313CF7F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262C78-BA11-4FA6-90FB-3E70659883E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AB32E6-240E-4474-A282-1A9A630B3CF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9165DF-4E99-4643-88A7-7CA571347D0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B6B56B-5851-4B2A-AF47-908A73D9B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9E7206-3DF3-4AA5-9F7E-F6B7A48343F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D0A24A-56C7-4B8E-A6E8-2312B5BD130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4EDF06-48C2-4077-ACFF-B0A89E5EAA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4C7373-2468-4D94-BEB0-EAA307C00B9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785B5A-894E-451C-A59A-48D46273A4C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E67B29-F9A8-4EE0-AC68-3BCB83E5872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E75173-3C61-402E-A5B6-9320E283C86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1E2A9D-617E-4358-85D0-21FC164F70A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4E5AB3-2E34-4FC2-8A2A-50116307EE7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948449-CF2B-4763-A394-55B11B0D66D4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A49C76-1FC3-4808-B4B8-2641766E4E8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C36CB7-DB0E-4DA4-A4B3-3C77CD4D3AB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FECB2F-EDA0-4588-A96C-1BAF8A137F6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EE88F5-FFB0-4BC2-A5B5-ACD79CB6EB7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20FC22-3E7F-4C0C-884D-F1A9A4FA2C3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42711F-B55A-4424-B84B-DB0073AA345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BA38C4-942D-4FC2-96D1-296BB96020D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C3D7BE-057A-4EC5-9E58-BC751379BA5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282728-FBA4-4312-B6DE-2D72264D413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F7D914-600E-45C9-98D0-14C9FB984C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BE0A37-A135-4E94-BBF9-0CABD7F522B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721CD0-CC63-41A6-9BEA-0CE3F956FB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8577C2-23E7-4540-84AD-09B635D9BD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1DE67C-92B4-4655-9B1D-592C43D9F96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0019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E09FD1-E8FF-48AB-A5EE-BE5FBB608B4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9E77B5-499B-4C86-B2E5-1103AFDF2CA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8EAA6C-BC7E-4618-A3B5-905E243E6AC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17</xdr:row>
      <xdr:rowOff>190500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8EF036-CC69-43E6-95BE-239051CAD8F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713E6D-C525-4EE6-98D1-391F59EE361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61FE47-CFDF-42C8-80CB-EFADFEC830F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F4B418-6F06-455B-9B90-769CF68320C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58BAB4-C00A-445A-B15A-5545D0179F9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92AE59-6824-4427-B4A5-A8A7ACE1738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1723BB-B6C7-41D0-9876-90A90FB927F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CA230C-EB80-4078-9572-69D6AF566F2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CDE482-F83D-442F-AA6C-B696B1C2801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FCC850-29B6-4B33-9D09-382AED63F7C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47D40D-DD68-47F2-9750-F8930ACDFAC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97B022-4765-43FF-A6C6-4C78D75CD60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190500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B6C3BB-0126-4B2C-88B4-268C3984D47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C3C608-8EB7-43F9-9216-E9D8A96193B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FE42F9-BF1A-4355-9A0A-D37C9FD6C52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8C2FEC-3E26-4120-A97C-8DC28DF7A5C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C6FF34-0BA5-4217-AC57-D6CF0E95D9D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BF12EB-39A8-41B6-9E33-CE27E21FBBA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C8DBD6-25D1-4037-BBF9-8E76233D5D4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37774D-E56C-4223-9692-A0BE5344D32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3F5B80-0968-4540-86C4-AFF4BB6DDF4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9525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E7E7D6-D9AB-4315-BA52-438EBC7A88B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F1758E-4F30-4CBD-AA16-97CD3374CAD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65D49-0304-46BB-B857-5BFB44CB1D2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18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04028F-B688-4A62-82B6-45A2BC8FD68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FEE7AE-0997-44CD-BC5F-F31487B4BFB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3D23A5-4CB5-4D1F-B119-D93A576D7E2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5484D4-6B9E-47FF-85C0-29B8CF486D2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329F67-8D36-42F0-B34B-D876B840227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866C40-9BCB-41A3-B052-34052E7C85D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1A4B48-876A-4647-9D81-2EFB3B786DC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1B7554-F6A1-4992-82A3-01DC2ED30AE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FDF4B1-DDB8-4E4D-80C2-FFC7F348DBC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0F1664-4E52-4F88-A991-759EF55D73F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D03544-DE09-4F82-91E7-D892D68B9DE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616B5C-05CF-4444-845B-57B35F2763F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B738D3-68C3-4C7F-95E8-94193DD66A6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B2BE20-5108-44EB-8F80-B038743F46F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B14217-DD36-48D9-A67E-28E6D8D9DB2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47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A01F21-A3E5-417D-B634-D53424918A3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48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194B21-6950-4BC3-9D48-5FDC82C4743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AC7AEE-547D-45FD-8996-37BEE153FAD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66C883-4295-4547-98C4-D85D3F69C4A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F9D2F3-F685-4D5C-A655-A7307FB3806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8429EB-78C8-4BCA-B8F7-30CD586033E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869653-4718-42ED-8624-BD7753C4E42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4F5B5-49E4-40BE-B37E-42CA1FCEFEC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997DCC-8850-4FCF-B8D1-EC116FC276E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F2596F-D655-4461-AB0B-D071BC1FE8E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F70733-F8F5-41DF-8F45-3568CABD6CD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749E81-515A-4F6A-86A5-F5A70C81CA7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51DE97-A19C-4CF7-BA17-2E0A18A4E9F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C109D3-ECDF-4CC2-8E1D-7F390F18FB4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71438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C553A0-7506-48C4-B01E-F1DB4CF3FCC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C7AED7-CDCA-4E2E-ACE6-8E2333070BF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38823-F38C-423F-95AA-9ADD2BF11F6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C7C248-823A-4DFF-B425-2A28639BEC6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C68E96-18D1-4809-9606-452A08FBE03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15F55D-522A-4D54-B1C7-BE329220553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F6B5AF-B154-4594-8738-DA32B1167EA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0ED7BB-E37F-4F9B-86D1-79B7EA47D43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B8A429-F306-47C2-9C58-A1F52753B66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5D4B76-8FBE-470A-BC4E-DA9E98B5517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ECBD9C-9322-4B09-8867-95C40FB5B34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5F13BC-F89E-4CC9-ADC7-872498E3266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DC9E42-A134-4F56-A638-1A8E6619FFF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8EF48C-6C17-4A45-B157-594189C4CD5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4D97D-723C-490E-8CA5-B7A327F29A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4985EB-9534-4DC8-8814-CB9AF1CE91F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9525</xdr:rowOff>
    </xdr:from>
    <xdr:to>
      <xdr:col>6</xdr:col>
      <xdr:colOff>47624</xdr:colOff>
      <xdr:row>25</xdr:row>
      <xdr:rowOff>73138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2F6D29-0BF2-4D39-B9DF-F6810E264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38100</xdr:rowOff>
    </xdr:from>
    <xdr:to>
      <xdr:col>8</xdr:col>
      <xdr:colOff>838403</xdr:colOff>
      <xdr:row>7</xdr:row>
      <xdr:rowOff>95456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F43151-CC5B-45FC-AC7C-FB1960615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38100"/>
          <a:ext cx="1457528" cy="1476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549A-1A23-4148-8900-572376857E2F}">
  <sheetPr>
    <pageSetUpPr fitToPage="1"/>
  </sheetPr>
  <dimension ref="B1:H67"/>
  <sheetViews>
    <sheetView zoomScaleNormal="100" workbookViewId="0">
      <selection activeCell="L6" sqref="L6"/>
    </sheetView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6384" width="9.140625" style="1"/>
  </cols>
  <sheetData>
    <row r="1" spans="2:8" ht="15.75" thickBot="1" x14ac:dyDescent="0.3"/>
    <row r="2" spans="2:8" ht="24" customHeight="1" thickBot="1" x14ac:dyDescent="0.3">
      <c r="B2" s="147" t="s">
        <v>90</v>
      </c>
      <c r="C2" s="148"/>
      <c r="D2" s="149"/>
      <c r="E2" s="150" t="s">
        <v>44</v>
      </c>
      <c r="F2" s="151"/>
      <c r="G2" s="152"/>
    </row>
    <row r="3" spans="2:8" ht="16.5" x14ac:dyDescent="0.25">
      <c r="E3" s="3"/>
    </row>
    <row r="4" spans="2:8" s="4" customFormat="1" ht="15.75" x14ac:dyDescent="0.25">
      <c r="B4" s="153" t="s">
        <v>0</v>
      </c>
      <c r="C4" s="153" t="s">
        <v>5</v>
      </c>
      <c r="D4" s="153" t="s">
        <v>4</v>
      </c>
      <c r="E4" s="154" t="s">
        <v>56</v>
      </c>
      <c r="F4" s="155">
        <v>2025</v>
      </c>
      <c r="G4" s="155"/>
      <c r="H4" s="155"/>
    </row>
    <row r="5" spans="2:8" s="4" customFormat="1" ht="15.75" x14ac:dyDescent="0.25">
      <c r="B5" s="153"/>
      <c r="C5" s="153"/>
      <c r="D5" s="153"/>
      <c r="E5" s="154"/>
      <c r="F5" s="75" t="s">
        <v>3</v>
      </c>
      <c r="G5" s="75" t="s">
        <v>2</v>
      </c>
      <c r="H5" s="75" t="s">
        <v>47</v>
      </c>
    </row>
    <row r="6" spans="2:8" s="7" customFormat="1" ht="15.75" x14ac:dyDescent="0.25">
      <c r="B6" s="140">
        <v>1</v>
      </c>
      <c r="C6" s="141" t="s">
        <v>93</v>
      </c>
      <c r="D6" s="76" t="s">
        <v>6</v>
      </c>
      <c r="E6" s="5" t="s">
        <v>48</v>
      </c>
      <c r="F6" s="6">
        <v>28</v>
      </c>
      <c r="G6" s="6">
        <v>30</v>
      </c>
      <c r="H6" s="91">
        <f t="shared" ref="H6:H33" si="0">F6/G6</f>
        <v>0.93333333333333335</v>
      </c>
    </row>
    <row r="7" spans="2:8" ht="15.75" x14ac:dyDescent="0.25">
      <c r="B7" s="140"/>
      <c r="C7" s="142"/>
      <c r="D7" s="76" t="s">
        <v>7</v>
      </c>
      <c r="E7" s="5" t="s">
        <v>25</v>
      </c>
      <c r="F7" s="6">
        <v>30725</v>
      </c>
      <c r="G7" s="6">
        <v>39006</v>
      </c>
      <c r="H7" s="91">
        <f t="shared" si="0"/>
        <v>0.78769932830846534</v>
      </c>
    </row>
    <row r="8" spans="2:8" ht="15.75" x14ac:dyDescent="0.25">
      <c r="B8" s="140"/>
      <c r="C8" s="142"/>
      <c r="D8" s="76" t="s">
        <v>8</v>
      </c>
      <c r="E8" s="5" t="s">
        <v>65</v>
      </c>
      <c r="F8" s="6">
        <v>141</v>
      </c>
      <c r="G8" s="6">
        <v>150</v>
      </c>
      <c r="H8" s="91">
        <f t="shared" si="0"/>
        <v>0.94</v>
      </c>
    </row>
    <row r="9" spans="2:8" s="7" customFormat="1" ht="15.75" x14ac:dyDescent="0.25">
      <c r="B9" s="143">
        <v>2</v>
      </c>
      <c r="C9" s="144" t="s">
        <v>9</v>
      </c>
      <c r="D9" s="8" t="s">
        <v>6</v>
      </c>
      <c r="E9" s="9" t="s">
        <v>40</v>
      </c>
      <c r="F9" s="77">
        <v>69</v>
      </c>
      <c r="G9" s="10">
        <v>75</v>
      </c>
      <c r="H9" s="92">
        <f t="shared" si="0"/>
        <v>0.92</v>
      </c>
    </row>
    <row r="10" spans="2:8" ht="15.75" x14ac:dyDescent="0.25">
      <c r="B10" s="143"/>
      <c r="C10" s="144"/>
      <c r="D10" s="8" t="s">
        <v>7</v>
      </c>
      <c r="E10" s="9" t="s">
        <v>66</v>
      </c>
      <c r="F10" s="78">
        <v>7</v>
      </c>
      <c r="G10" s="10">
        <v>8</v>
      </c>
      <c r="H10" s="92">
        <f t="shared" si="0"/>
        <v>0.875</v>
      </c>
    </row>
    <row r="11" spans="2:8" ht="15.75" x14ac:dyDescent="0.25">
      <c r="B11" s="143"/>
      <c r="C11" s="144"/>
      <c r="D11" s="8" t="s">
        <v>8</v>
      </c>
      <c r="E11" s="11" t="s">
        <v>49</v>
      </c>
      <c r="F11" s="78">
        <v>435</v>
      </c>
      <c r="G11" s="10">
        <v>520</v>
      </c>
      <c r="H11" s="92">
        <f t="shared" si="0"/>
        <v>0.83653846153846156</v>
      </c>
    </row>
    <row r="12" spans="2:8" ht="15.75" x14ac:dyDescent="0.25">
      <c r="B12" s="143"/>
      <c r="C12" s="144"/>
      <c r="D12" s="8" t="s">
        <v>41</v>
      </c>
      <c r="E12" s="12" t="s">
        <v>50</v>
      </c>
      <c r="F12" s="78">
        <v>11</v>
      </c>
      <c r="G12" s="10">
        <v>13</v>
      </c>
      <c r="H12" s="92">
        <f t="shared" si="0"/>
        <v>0.84615384615384615</v>
      </c>
    </row>
    <row r="13" spans="2:8" s="7" customFormat="1" ht="15.75" x14ac:dyDescent="0.25">
      <c r="B13" s="145">
        <v>3</v>
      </c>
      <c r="C13" s="146" t="s">
        <v>10</v>
      </c>
      <c r="D13" s="13" t="s">
        <v>6</v>
      </c>
      <c r="E13" s="14" t="s">
        <v>42</v>
      </c>
      <c r="F13" s="79">
        <v>760</v>
      </c>
      <c r="G13" s="15">
        <v>790</v>
      </c>
      <c r="H13" s="93">
        <f t="shared" si="0"/>
        <v>0.96202531645569622</v>
      </c>
    </row>
    <row r="14" spans="2:8" ht="15.75" x14ac:dyDescent="0.25">
      <c r="B14" s="145"/>
      <c r="C14" s="146"/>
      <c r="D14" s="13" t="s">
        <v>7</v>
      </c>
      <c r="E14" s="16" t="s">
        <v>67</v>
      </c>
      <c r="F14" s="79">
        <v>362</v>
      </c>
      <c r="G14" s="15">
        <v>460</v>
      </c>
      <c r="H14" s="93">
        <f t="shared" si="0"/>
        <v>0.78695652173913044</v>
      </c>
    </row>
    <row r="15" spans="2:8" ht="15.75" x14ac:dyDescent="0.25">
      <c r="B15" s="145"/>
      <c r="C15" s="146"/>
      <c r="D15" s="13" t="s">
        <v>8</v>
      </c>
      <c r="E15" s="16" t="s">
        <v>68</v>
      </c>
      <c r="F15" s="79">
        <v>55</v>
      </c>
      <c r="G15" s="15">
        <v>65</v>
      </c>
      <c r="H15" s="93">
        <f t="shared" si="0"/>
        <v>0.84615384615384615</v>
      </c>
    </row>
    <row r="16" spans="2:8" ht="15.75" x14ac:dyDescent="0.25">
      <c r="B16" s="145"/>
      <c r="C16" s="146"/>
      <c r="D16" s="13" t="s">
        <v>41</v>
      </c>
      <c r="E16" s="16" t="s">
        <v>63</v>
      </c>
      <c r="F16" s="79">
        <v>23</v>
      </c>
      <c r="G16" s="15">
        <v>25</v>
      </c>
      <c r="H16" s="93">
        <f t="shared" si="0"/>
        <v>0.92</v>
      </c>
    </row>
    <row r="17" spans="2:8" ht="15.75" x14ac:dyDescent="0.25">
      <c r="B17" s="145"/>
      <c r="C17" s="146"/>
      <c r="D17" s="13" t="s">
        <v>64</v>
      </c>
      <c r="E17" s="16" t="s">
        <v>51</v>
      </c>
      <c r="F17" s="79">
        <v>15</v>
      </c>
      <c r="G17" s="15">
        <v>17</v>
      </c>
      <c r="H17" s="93">
        <f t="shared" si="0"/>
        <v>0.88235294117647056</v>
      </c>
    </row>
    <row r="18" spans="2:8" s="7" customFormat="1" ht="15.75" x14ac:dyDescent="0.25">
      <c r="B18" s="134">
        <v>4</v>
      </c>
      <c r="C18" s="135" t="s">
        <v>11</v>
      </c>
      <c r="D18" s="17" t="s">
        <v>6</v>
      </c>
      <c r="E18" s="18" t="s">
        <v>69</v>
      </c>
      <c r="F18" s="80">
        <v>281</v>
      </c>
      <c r="G18" s="19">
        <v>310</v>
      </c>
      <c r="H18" s="94">
        <f t="shared" si="0"/>
        <v>0.90645161290322585</v>
      </c>
    </row>
    <row r="19" spans="2:8" ht="15.75" x14ac:dyDescent="0.25">
      <c r="B19" s="134"/>
      <c r="C19" s="135"/>
      <c r="D19" s="17" t="s">
        <v>7</v>
      </c>
      <c r="E19" s="18" t="s">
        <v>27</v>
      </c>
      <c r="F19" s="80">
        <v>75</v>
      </c>
      <c r="G19" s="19">
        <v>82</v>
      </c>
      <c r="H19" s="94">
        <f t="shared" si="0"/>
        <v>0.91463414634146345</v>
      </c>
    </row>
    <row r="20" spans="2:8" ht="15.75" x14ac:dyDescent="0.25">
      <c r="B20" s="134"/>
      <c r="C20" s="135"/>
      <c r="D20" s="17" t="s">
        <v>8</v>
      </c>
      <c r="E20" s="20" t="s">
        <v>52</v>
      </c>
      <c r="F20" s="80">
        <v>105</v>
      </c>
      <c r="G20" s="19">
        <v>115</v>
      </c>
      <c r="H20" s="94">
        <f t="shared" si="0"/>
        <v>0.91304347826086951</v>
      </c>
    </row>
    <row r="21" spans="2:8" ht="15.75" x14ac:dyDescent="0.25">
      <c r="B21" s="134"/>
      <c r="C21" s="135"/>
      <c r="D21" s="17" t="s">
        <v>41</v>
      </c>
      <c r="E21" s="18" t="s">
        <v>53</v>
      </c>
      <c r="F21" s="80">
        <v>73</v>
      </c>
      <c r="G21" s="19">
        <v>80</v>
      </c>
      <c r="H21" s="94">
        <f t="shared" si="0"/>
        <v>0.91249999999999998</v>
      </c>
    </row>
    <row r="22" spans="2:8" ht="15.75" x14ac:dyDescent="0.25">
      <c r="B22" s="136">
        <v>5</v>
      </c>
      <c r="C22" s="137" t="s">
        <v>12</v>
      </c>
      <c r="D22" s="21" t="s">
        <v>6</v>
      </c>
      <c r="E22" s="22" t="s">
        <v>43</v>
      </c>
      <c r="F22" s="81">
        <v>61</v>
      </c>
      <c r="G22" s="23">
        <v>70</v>
      </c>
      <c r="H22" s="95">
        <f t="shared" si="0"/>
        <v>0.87142857142857144</v>
      </c>
    </row>
    <row r="23" spans="2:8" s="7" customFormat="1" ht="15.75" x14ac:dyDescent="0.25">
      <c r="B23" s="136"/>
      <c r="C23" s="137"/>
      <c r="D23" s="21" t="s">
        <v>7</v>
      </c>
      <c r="E23" s="22" t="s">
        <v>83</v>
      </c>
      <c r="F23" s="81">
        <v>51</v>
      </c>
      <c r="G23" s="23">
        <v>60</v>
      </c>
      <c r="H23" s="95">
        <f t="shared" si="0"/>
        <v>0.85</v>
      </c>
    </row>
    <row r="24" spans="2:8" ht="15.75" x14ac:dyDescent="0.25">
      <c r="B24" s="136"/>
      <c r="C24" s="137"/>
      <c r="D24" s="21" t="s">
        <v>8</v>
      </c>
      <c r="E24" s="22" t="s">
        <v>54</v>
      </c>
      <c r="F24" s="81">
        <v>12</v>
      </c>
      <c r="G24" s="23">
        <v>16</v>
      </c>
      <c r="H24" s="95">
        <f t="shared" si="0"/>
        <v>0.75</v>
      </c>
    </row>
    <row r="25" spans="2:8" ht="31.5" x14ac:dyDescent="0.25">
      <c r="B25" s="136"/>
      <c r="C25" s="137"/>
      <c r="D25" s="21" t="s">
        <v>41</v>
      </c>
      <c r="E25" s="22" t="s">
        <v>55</v>
      </c>
      <c r="F25" s="81">
        <v>20</v>
      </c>
      <c r="G25" s="23">
        <v>24</v>
      </c>
      <c r="H25" s="95">
        <f t="shared" si="0"/>
        <v>0.83333333333333337</v>
      </c>
    </row>
    <row r="26" spans="2:8" s="7" customFormat="1" ht="15.75" x14ac:dyDescent="0.25">
      <c r="B26" s="138">
        <v>6</v>
      </c>
      <c r="C26" s="139" t="s">
        <v>13</v>
      </c>
      <c r="D26" s="24" t="s">
        <v>6</v>
      </c>
      <c r="E26" s="25" t="s">
        <v>28</v>
      </c>
      <c r="F26" s="83">
        <v>171</v>
      </c>
      <c r="G26" s="26">
        <v>185</v>
      </c>
      <c r="H26" s="96">
        <f t="shared" si="0"/>
        <v>0.92432432432432432</v>
      </c>
    </row>
    <row r="27" spans="2:8" ht="15.75" x14ac:dyDescent="0.25">
      <c r="B27" s="138"/>
      <c r="C27" s="139"/>
      <c r="D27" s="24" t="s">
        <v>7</v>
      </c>
      <c r="E27" s="25" t="s">
        <v>82</v>
      </c>
      <c r="F27" s="26">
        <v>50</v>
      </c>
      <c r="G27" s="26">
        <v>65</v>
      </c>
      <c r="H27" s="96">
        <f t="shared" si="0"/>
        <v>0.76923076923076927</v>
      </c>
    </row>
    <row r="28" spans="2:8" ht="15.75" x14ac:dyDescent="0.25">
      <c r="B28" s="138"/>
      <c r="C28" s="139"/>
      <c r="D28" s="24" t="s">
        <v>8</v>
      </c>
      <c r="E28" s="25" t="s">
        <v>29</v>
      </c>
      <c r="F28" s="26">
        <v>4</v>
      </c>
      <c r="G28" s="26">
        <v>6</v>
      </c>
      <c r="H28" s="96">
        <f t="shared" si="0"/>
        <v>0.66666666666666663</v>
      </c>
    </row>
    <row r="29" spans="2:8" ht="15.75" x14ac:dyDescent="0.25">
      <c r="B29" s="138"/>
      <c r="C29" s="139"/>
      <c r="D29" s="24" t="s">
        <v>41</v>
      </c>
      <c r="E29" s="25" t="s">
        <v>70</v>
      </c>
      <c r="F29" s="26">
        <v>7</v>
      </c>
      <c r="G29" s="26">
        <v>8</v>
      </c>
      <c r="H29" s="96">
        <f t="shared" si="0"/>
        <v>0.875</v>
      </c>
    </row>
    <row r="30" spans="2:8" ht="15.75" x14ac:dyDescent="0.25">
      <c r="B30" s="138"/>
      <c r="C30" s="139"/>
      <c r="D30" s="24" t="s">
        <v>64</v>
      </c>
      <c r="E30" s="25" t="s">
        <v>71</v>
      </c>
      <c r="F30" s="26">
        <v>10</v>
      </c>
      <c r="G30" s="26">
        <v>12</v>
      </c>
      <c r="H30" s="96">
        <f t="shared" si="0"/>
        <v>0.83333333333333337</v>
      </c>
    </row>
    <row r="31" spans="2:8" s="7" customFormat="1" ht="15.75" x14ac:dyDescent="0.25">
      <c r="B31" s="128">
        <v>7</v>
      </c>
      <c r="C31" s="129" t="s">
        <v>14</v>
      </c>
      <c r="D31" s="27" t="s">
        <v>6</v>
      </c>
      <c r="E31" s="28" t="s">
        <v>30</v>
      </c>
      <c r="F31" s="84">
        <v>293</v>
      </c>
      <c r="G31" s="29">
        <v>320</v>
      </c>
      <c r="H31" s="97">
        <f t="shared" si="0"/>
        <v>0.91562500000000002</v>
      </c>
    </row>
    <row r="32" spans="2:8" ht="15.75" x14ac:dyDescent="0.25">
      <c r="B32" s="128"/>
      <c r="C32" s="129"/>
      <c r="D32" s="27" t="s">
        <v>7</v>
      </c>
      <c r="E32" s="28" t="s">
        <v>94</v>
      </c>
      <c r="F32" s="29">
        <v>13773400</v>
      </c>
      <c r="G32" s="29">
        <v>14646953</v>
      </c>
      <c r="H32" s="97">
        <f t="shared" si="0"/>
        <v>0.94035940444405053</v>
      </c>
    </row>
    <row r="33" spans="2:8" ht="15.75" x14ac:dyDescent="0.25">
      <c r="B33" s="128"/>
      <c r="C33" s="129"/>
      <c r="D33" s="27" t="s">
        <v>8</v>
      </c>
      <c r="E33" s="28" t="s">
        <v>72</v>
      </c>
      <c r="F33" s="29">
        <v>5</v>
      </c>
      <c r="G33" s="29">
        <v>6</v>
      </c>
      <c r="H33" s="97">
        <f t="shared" si="0"/>
        <v>0.83333333333333337</v>
      </c>
    </row>
    <row r="34" spans="2:8" ht="15.75" x14ac:dyDescent="0.25">
      <c r="B34" s="128"/>
      <c r="C34" s="129"/>
      <c r="D34" s="27" t="s">
        <v>41</v>
      </c>
      <c r="E34" s="28" t="s">
        <v>84</v>
      </c>
      <c r="F34" s="29">
        <v>174.8</v>
      </c>
      <c r="G34" s="29">
        <v>150</v>
      </c>
      <c r="H34" s="97">
        <f>G34/F34</f>
        <v>0.85812356979405024</v>
      </c>
    </row>
    <row r="35" spans="2:8" s="7" customFormat="1" ht="15.75" x14ac:dyDescent="0.25">
      <c r="B35" s="130">
        <v>8</v>
      </c>
      <c r="C35" s="131" t="s">
        <v>15</v>
      </c>
      <c r="D35" s="30" t="s">
        <v>6</v>
      </c>
      <c r="E35" s="31" t="s">
        <v>31</v>
      </c>
      <c r="F35" s="85">
        <v>170</v>
      </c>
      <c r="G35" s="32">
        <v>200</v>
      </c>
      <c r="H35" s="98">
        <f t="shared" ref="H35:H67" si="1">F35/G35</f>
        <v>0.85</v>
      </c>
    </row>
    <row r="36" spans="2:8" ht="15.75" x14ac:dyDescent="0.25">
      <c r="B36" s="130"/>
      <c r="C36" s="131"/>
      <c r="D36" s="30" t="s">
        <v>7</v>
      </c>
      <c r="E36" s="31" t="s">
        <v>85</v>
      </c>
      <c r="F36" s="32">
        <v>73</v>
      </c>
      <c r="G36" s="32">
        <v>80</v>
      </c>
      <c r="H36" s="98">
        <f t="shared" si="1"/>
        <v>0.91249999999999998</v>
      </c>
    </row>
    <row r="37" spans="2:8" ht="15.75" x14ac:dyDescent="0.25">
      <c r="B37" s="130"/>
      <c r="C37" s="131"/>
      <c r="D37" s="30" t="s">
        <v>8</v>
      </c>
      <c r="E37" s="31" t="s">
        <v>73</v>
      </c>
      <c r="F37" s="32">
        <v>5</v>
      </c>
      <c r="G37" s="32">
        <v>7</v>
      </c>
      <c r="H37" s="98">
        <f t="shared" si="1"/>
        <v>0.7142857142857143</v>
      </c>
    </row>
    <row r="38" spans="2:8" ht="15.75" x14ac:dyDescent="0.25">
      <c r="B38" s="130"/>
      <c r="C38" s="131"/>
      <c r="D38" s="30" t="s">
        <v>41</v>
      </c>
      <c r="E38" s="31" t="s">
        <v>86</v>
      </c>
      <c r="F38" s="32">
        <v>90</v>
      </c>
      <c r="G38" s="32">
        <v>95</v>
      </c>
      <c r="H38" s="98">
        <f t="shared" si="1"/>
        <v>0.94736842105263153</v>
      </c>
    </row>
    <row r="39" spans="2:8" s="7" customFormat="1" ht="15.75" x14ac:dyDescent="0.25">
      <c r="B39" s="132">
        <v>9</v>
      </c>
      <c r="C39" s="133" t="s">
        <v>16</v>
      </c>
      <c r="D39" s="33" t="s">
        <v>6</v>
      </c>
      <c r="E39" s="34" t="s">
        <v>32</v>
      </c>
      <c r="F39" s="35">
        <v>315</v>
      </c>
      <c r="G39" s="36">
        <v>350</v>
      </c>
      <c r="H39" s="99">
        <f t="shared" si="1"/>
        <v>0.9</v>
      </c>
    </row>
    <row r="40" spans="2:8" ht="15.75" x14ac:dyDescent="0.25">
      <c r="B40" s="132"/>
      <c r="C40" s="133"/>
      <c r="D40" s="33" t="s">
        <v>7</v>
      </c>
      <c r="E40" s="34" t="s">
        <v>39</v>
      </c>
      <c r="F40" s="82">
        <v>30963523</v>
      </c>
      <c r="G40" s="82">
        <v>33985057</v>
      </c>
      <c r="H40" s="99">
        <f t="shared" si="1"/>
        <v>0.91109227799735626</v>
      </c>
    </row>
    <row r="41" spans="2:8" ht="15.75" x14ac:dyDescent="0.25">
      <c r="B41" s="132"/>
      <c r="C41" s="133"/>
      <c r="D41" s="33" t="s">
        <v>8</v>
      </c>
      <c r="E41" s="34" t="s">
        <v>74</v>
      </c>
      <c r="F41" s="36">
        <v>8</v>
      </c>
      <c r="G41" s="36">
        <v>12</v>
      </c>
      <c r="H41" s="99">
        <f t="shared" si="1"/>
        <v>0.66666666666666663</v>
      </c>
    </row>
    <row r="42" spans="2:8" ht="15.75" x14ac:dyDescent="0.25">
      <c r="B42" s="132"/>
      <c r="C42" s="133"/>
      <c r="D42" s="33" t="s">
        <v>41</v>
      </c>
      <c r="E42" s="34" t="s">
        <v>87</v>
      </c>
      <c r="F42" s="36">
        <v>5</v>
      </c>
      <c r="G42" s="36">
        <v>7</v>
      </c>
      <c r="H42" s="99">
        <f t="shared" si="1"/>
        <v>0.7142857142857143</v>
      </c>
    </row>
    <row r="43" spans="2:8" s="7" customFormat="1" ht="15.75" x14ac:dyDescent="0.25">
      <c r="B43" s="122">
        <v>10</v>
      </c>
      <c r="C43" s="123" t="s">
        <v>17</v>
      </c>
      <c r="D43" s="37" t="s">
        <v>6</v>
      </c>
      <c r="E43" s="38" t="s">
        <v>33</v>
      </c>
      <c r="F43" s="39">
        <v>87</v>
      </c>
      <c r="G43" s="40">
        <v>100</v>
      </c>
      <c r="H43" s="100">
        <f t="shared" si="1"/>
        <v>0.87</v>
      </c>
    </row>
    <row r="44" spans="2:8" ht="15.75" x14ac:dyDescent="0.25">
      <c r="B44" s="122"/>
      <c r="C44" s="123"/>
      <c r="D44" s="37" t="s">
        <v>7</v>
      </c>
      <c r="E44" s="38" t="s">
        <v>95</v>
      </c>
      <c r="F44" s="40">
        <v>1196</v>
      </c>
      <c r="G44" s="40">
        <v>1800</v>
      </c>
      <c r="H44" s="100">
        <f t="shared" si="1"/>
        <v>0.66444444444444439</v>
      </c>
    </row>
    <row r="45" spans="2:8" ht="15.75" x14ac:dyDescent="0.25">
      <c r="B45" s="122"/>
      <c r="C45" s="123"/>
      <c r="D45" s="37" t="s">
        <v>8</v>
      </c>
      <c r="E45" s="38" t="s">
        <v>96</v>
      </c>
      <c r="F45" s="40">
        <v>78</v>
      </c>
      <c r="G45" s="40">
        <v>85</v>
      </c>
      <c r="H45" s="100">
        <f t="shared" si="1"/>
        <v>0.91764705882352937</v>
      </c>
    </row>
    <row r="46" spans="2:8" s="7" customFormat="1" ht="15.75" x14ac:dyDescent="0.25">
      <c r="B46" s="124">
        <v>11</v>
      </c>
      <c r="C46" s="125" t="s">
        <v>18</v>
      </c>
      <c r="D46" s="41" t="s">
        <v>6</v>
      </c>
      <c r="E46" s="42" t="s">
        <v>34</v>
      </c>
      <c r="F46" s="43">
        <v>176</v>
      </c>
      <c r="G46" s="44">
        <v>195</v>
      </c>
      <c r="H46" s="101">
        <f t="shared" si="1"/>
        <v>0.90256410256410258</v>
      </c>
    </row>
    <row r="47" spans="2:8" ht="15.75" x14ac:dyDescent="0.25">
      <c r="B47" s="124"/>
      <c r="C47" s="125"/>
      <c r="D47" s="41" t="s">
        <v>7</v>
      </c>
      <c r="E47" s="42" t="s">
        <v>75</v>
      </c>
      <c r="F47" s="44">
        <v>10</v>
      </c>
      <c r="G47" s="44">
        <v>12</v>
      </c>
      <c r="H47" s="101">
        <f t="shared" si="1"/>
        <v>0.83333333333333337</v>
      </c>
    </row>
    <row r="48" spans="2:8" ht="15.75" x14ac:dyDescent="0.25">
      <c r="B48" s="124"/>
      <c r="C48" s="125"/>
      <c r="D48" s="41" t="s">
        <v>8</v>
      </c>
      <c r="E48" s="42" t="s">
        <v>76</v>
      </c>
      <c r="F48" s="44">
        <v>25</v>
      </c>
      <c r="G48" s="44">
        <v>28</v>
      </c>
      <c r="H48" s="101">
        <f t="shared" si="1"/>
        <v>0.8928571428571429</v>
      </c>
    </row>
    <row r="49" spans="2:8" s="7" customFormat="1" ht="15.75" x14ac:dyDescent="0.25">
      <c r="B49" s="126">
        <v>12</v>
      </c>
      <c r="C49" s="127" t="s">
        <v>19</v>
      </c>
      <c r="D49" s="45" t="s">
        <v>6</v>
      </c>
      <c r="E49" s="46" t="s">
        <v>35</v>
      </c>
      <c r="F49" s="86">
        <v>164</v>
      </c>
      <c r="G49" s="47">
        <v>150</v>
      </c>
      <c r="H49" s="102">
        <f t="shared" si="1"/>
        <v>1.0933333333333333</v>
      </c>
    </row>
    <row r="50" spans="2:8" ht="15.75" x14ac:dyDescent="0.25">
      <c r="B50" s="126"/>
      <c r="C50" s="127"/>
      <c r="D50" s="45" t="s">
        <v>7</v>
      </c>
      <c r="E50" s="46" t="s">
        <v>77</v>
      </c>
      <c r="F50" s="47">
        <v>5</v>
      </c>
      <c r="G50" s="47">
        <v>6</v>
      </c>
      <c r="H50" s="102">
        <f t="shared" si="1"/>
        <v>0.83333333333333337</v>
      </c>
    </row>
    <row r="51" spans="2:8" ht="15.75" x14ac:dyDescent="0.25">
      <c r="B51" s="126"/>
      <c r="C51" s="127"/>
      <c r="D51" s="45" t="s">
        <v>8</v>
      </c>
      <c r="E51" s="46" t="s">
        <v>88</v>
      </c>
      <c r="F51" s="47">
        <v>60</v>
      </c>
      <c r="G51" s="47">
        <v>70</v>
      </c>
      <c r="H51" s="102">
        <f t="shared" si="1"/>
        <v>0.8571428571428571</v>
      </c>
    </row>
    <row r="52" spans="2:8" s="7" customFormat="1" ht="15.75" x14ac:dyDescent="0.25">
      <c r="B52" s="116">
        <v>13</v>
      </c>
      <c r="C52" s="117" t="s">
        <v>20</v>
      </c>
      <c r="D52" s="48" t="s">
        <v>6</v>
      </c>
      <c r="E52" s="49" t="s">
        <v>36</v>
      </c>
      <c r="F52" s="87">
        <v>86</v>
      </c>
      <c r="G52" s="50">
        <v>100</v>
      </c>
      <c r="H52" s="103">
        <f t="shared" si="1"/>
        <v>0.86</v>
      </c>
    </row>
    <row r="53" spans="2:8" ht="15.75" x14ac:dyDescent="0.25">
      <c r="B53" s="116"/>
      <c r="C53" s="117"/>
      <c r="D53" s="48" t="s">
        <v>7</v>
      </c>
      <c r="E53" s="49" t="s">
        <v>78</v>
      </c>
      <c r="F53" s="50">
        <v>2130</v>
      </c>
      <c r="G53" s="50">
        <v>2460</v>
      </c>
      <c r="H53" s="103">
        <f t="shared" si="1"/>
        <v>0.86585365853658536</v>
      </c>
    </row>
    <row r="54" spans="2:8" ht="15.75" x14ac:dyDescent="0.25">
      <c r="B54" s="116"/>
      <c r="C54" s="117"/>
      <c r="D54" s="48" t="s">
        <v>8</v>
      </c>
      <c r="E54" s="49" t="s">
        <v>62</v>
      </c>
      <c r="F54" s="50">
        <v>15</v>
      </c>
      <c r="G54" s="50">
        <v>17</v>
      </c>
      <c r="H54" s="103">
        <f t="shared" si="1"/>
        <v>0.88235294117647056</v>
      </c>
    </row>
    <row r="55" spans="2:8" s="7" customFormat="1" ht="15.75" x14ac:dyDescent="0.25">
      <c r="B55" s="118">
        <v>14</v>
      </c>
      <c r="C55" s="119" t="s">
        <v>21</v>
      </c>
      <c r="D55" s="51" t="s">
        <v>6</v>
      </c>
      <c r="E55" s="52" t="s">
        <v>79</v>
      </c>
      <c r="F55" s="88">
        <v>20</v>
      </c>
      <c r="G55" s="53">
        <v>25</v>
      </c>
      <c r="H55" s="104">
        <f t="shared" si="1"/>
        <v>0.8</v>
      </c>
    </row>
    <row r="56" spans="2:8" ht="15.75" x14ac:dyDescent="0.25">
      <c r="B56" s="118"/>
      <c r="C56" s="119"/>
      <c r="D56" s="51" t="s">
        <v>7</v>
      </c>
      <c r="E56" s="52" t="s">
        <v>57</v>
      </c>
      <c r="F56" s="53">
        <v>5</v>
      </c>
      <c r="G56" s="53">
        <v>7</v>
      </c>
      <c r="H56" s="104">
        <f t="shared" si="1"/>
        <v>0.7142857142857143</v>
      </c>
    </row>
    <row r="57" spans="2:8" ht="15.75" x14ac:dyDescent="0.25">
      <c r="B57" s="118"/>
      <c r="C57" s="119"/>
      <c r="D57" s="51" t="s">
        <v>8</v>
      </c>
      <c r="E57" s="52" t="s">
        <v>58</v>
      </c>
      <c r="F57" s="53">
        <v>13</v>
      </c>
      <c r="G57" s="53">
        <v>14</v>
      </c>
      <c r="H57" s="104">
        <f t="shared" si="1"/>
        <v>0.9285714285714286</v>
      </c>
    </row>
    <row r="58" spans="2:8" s="7" customFormat="1" ht="15.75" x14ac:dyDescent="0.25">
      <c r="B58" s="120">
        <v>15</v>
      </c>
      <c r="C58" s="121" t="s">
        <v>22</v>
      </c>
      <c r="D58" s="54" t="s">
        <v>6</v>
      </c>
      <c r="E58" s="55" t="s">
        <v>37</v>
      </c>
      <c r="F58" s="89">
        <v>32</v>
      </c>
      <c r="G58" s="56">
        <v>35</v>
      </c>
      <c r="H58" s="105">
        <f t="shared" si="1"/>
        <v>0.91428571428571426</v>
      </c>
    </row>
    <row r="59" spans="2:8" ht="15.75" x14ac:dyDescent="0.25">
      <c r="B59" s="120"/>
      <c r="C59" s="121"/>
      <c r="D59" s="54" t="s">
        <v>7</v>
      </c>
      <c r="E59" s="55" t="s">
        <v>59</v>
      </c>
      <c r="F59" s="56">
        <v>10</v>
      </c>
      <c r="G59" s="56">
        <v>12</v>
      </c>
      <c r="H59" s="105">
        <f t="shared" si="1"/>
        <v>0.83333333333333337</v>
      </c>
    </row>
    <row r="60" spans="2:8" ht="15.75" x14ac:dyDescent="0.25">
      <c r="B60" s="120"/>
      <c r="C60" s="121"/>
      <c r="D60" s="54" t="s">
        <v>8</v>
      </c>
      <c r="E60" s="55" t="s">
        <v>80</v>
      </c>
      <c r="F60" s="56">
        <v>45</v>
      </c>
      <c r="G60" s="56">
        <v>60</v>
      </c>
      <c r="H60" s="105">
        <f t="shared" si="1"/>
        <v>0.75</v>
      </c>
    </row>
    <row r="61" spans="2:8" ht="15.75" x14ac:dyDescent="0.25">
      <c r="B61" s="120"/>
      <c r="C61" s="121"/>
      <c r="D61" s="54" t="s">
        <v>41</v>
      </c>
      <c r="E61" s="55" t="s">
        <v>91</v>
      </c>
      <c r="F61" s="56">
        <v>111</v>
      </c>
      <c r="G61" s="56">
        <v>120</v>
      </c>
      <c r="H61" s="105">
        <f t="shared" si="1"/>
        <v>0.92500000000000004</v>
      </c>
    </row>
    <row r="62" spans="2:8" s="7" customFormat="1" ht="15.75" x14ac:dyDescent="0.25">
      <c r="B62" s="112">
        <v>16</v>
      </c>
      <c r="C62" s="113" t="s">
        <v>23</v>
      </c>
      <c r="D62" s="57" t="s">
        <v>6</v>
      </c>
      <c r="E62" s="58" t="s">
        <v>38</v>
      </c>
      <c r="F62" s="90">
        <v>138</v>
      </c>
      <c r="G62" s="59">
        <v>150</v>
      </c>
      <c r="H62" s="106">
        <f t="shared" si="1"/>
        <v>0.92</v>
      </c>
    </row>
    <row r="63" spans="2:8" ht="15.75" x14ac:dyDescent="0.25">
      <c r="B63" s="112"/>
      <c r="C63" s="113"/>
      <c r="D63" s="57" t="s">
        <v>7</v>
      </c>
      <c r="E63" s="58" t="s">
        <v>89</v>
      </c>
      <c r="F63" s="59">
        <v>31</v>
      </c>
      <c r="G63" s="59">
        <v>35</v>
      </c>
      <c r="H63" s="106">
        <f t="shared" si="1"/>
        <v>0.88571428571428568</v>
      </c>
    </row>
    <row r="64" spans="2:8" ht="15.75" x14ac:dyDescent="0.25">
      <c r="B64" s="112"/>
      <c r="C64" s="113"/>
      <c r="D64" s="57" t="s">
        <v>8</v>
      </c>
      <c r="E64" s="58" t="s">
        <v>92</v>
      </c>
      <c r="F64" s="59">
        <v>4</v>
      </c>
      <c r="G64" s="59">
        <v>5</v>
      </c>
      <c r="H64" s="106">
        <f t="shared" si="1"/>
        <v>0.8</v>
      </c>
    </row>
    <row r="65" spans="2:8" s="7" customFormat="1" ht="15.75" x14ac:dyDescent="0.25">
      <c r="B65" s="114">
        <v>17</v>
      </c>
      <c r="C65" s="115" t="s">
        <v>26</v>
      </c>
      <c r="D65" s="60" t="s">
        <v>6</v>
      </c>
      <c r="E65" s="61" t="s">
        <v>81</v>
      </c>
      <c r="F65" s="62">
        <v>120</v>
      </c>
      <c r="G65" s="62">
        <v>140</v>
      </c>
      <c r="H65" s="107">
        <f t="shared" si="1"/>
        <v>0.8571428571428571</v>
      </c>
    </row>
    <row r="66" spans="2:8" ht="15.75" x14ac:dyDescent="0.25">
      <c r="B66" s="114"/>
      <c r="C66" s="115"/>
      <c r="D66" s="60" t="s">
        <v>7</v>
      </c>
      <c r="E66" s="61" t="s">
        <v>60</v>
      </c>
      <c r="F66" s="62">
        <v>5</v>
      </c>
      <c r="G66" s="62">
        <v>6</v>
      </c>
      <c r="H66" s="107">
        <f t="shared" si="1"/>
        <v>0.83333333333333337</v>
      </c>
    </row>
    <row r="67" spans="2:8" ht="15.75" x14ac:dyDescent="0.25">
      <c r="B67" s="114"/>
      <c r="C67" s="115"/>
      <c r="D67" s="60" t="s">
        <v>8</v>
      </c>
      <c r="E67" s="61" t="s">
        <v>61</v>
      </c>
      <c r="F67" s="62">
        <v>87</v>
      </c>
      <c r="G67" s="62">
        <v>92</v>
      </c>
      <c r="H67" s="107">
        <f t="shared" si="1"/>
        <v>0.94565217391304346</v>
      </c>
    </row>
  </sheetData>
  <mergeCells count="41">
    <mergeCell ref="B2:D2"/>
    <mergeCell ref="E2:G2"/>
    <mergeCell ref="B4:B5"/>
    <mergeCell ref="C4:C5"/>
    <mergeCell ref="D4:D5"/>
    <mergeCell ref="E4:E5"/>
    <mergeCell ref="F4:H4"/>
    <mergeCell ref="B6:B8"/>
    <mergeCell ref="C6:C8"/>
    <mergeCell ref="B9:B12"/>
    <mergeCell ref="C9:C12"/>
    <mergeCell ref="B13:B17"/>
    <mergeCell ref="C13:C17"/>
    <mergeCell ref="B18:B21"/>
    <mergeCell ref="C18:C21"/>
    <mergeCell ref="B22:B25"/>
    <mergeCell ref="C22:C25"/>
    <mergeCell ref="B26:B30"/>
    <mergeCell ref="C26:C30"/>
    <mergeCell ref="B31:B34"/>
    <mergeCell ref="C31:C34"/>
    <mergeCell ref="B35:B38"/>
    <mergeCell ref="C35:C38"/>
    <mergeCell ref="B39:B42"/>
    <mergeCell ref="C39:C42"/>
    <mergeCell ref="B43:B45"/>
    <mergeCell ref="C43:C45"/>
    <mergeCell ref="B46:B48"/>
    <mergeCell ref="C46:C48"/>
    <mergeCell ref="B49:B51"/>
    <mergeCell ref="C49:C51"/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</mergeCells>
  <pageMargins left="0.25" right="0.25" top="0.75" bottom="0.75" header="0.3" footer="0.3"/>
  <pageSetup paperSize="8" scale="7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1C83-18F7-4BD7-BFB4-450C8C09BBF6}">
  <dimension ref="B1:F10"/>
  <sheetViews>
    <sheetView showGridLines="0" tabSelected="1" workbookViewId="0">
      <selection activeCell="F3" sqref="F3"/>
    </sheetView>
  </sheetViews>
  <sheetFormatPr defaultColWidth="9.140625" defaultRowHeight="15" x14ac:dyDescent="0.25"/>
  <cols>
    <col min="1" max="1" width="6.140625" style="63" customWidth="1"/>
    <col min="2" max="2" width="10" style="63" customWidth="1"/>
    <col min="3" max="3" width="51.5703125" style="63" bestFit="1" customWidth="1"/>
    <col min="4" max="4" width="11.5703125" style="63" customWidth="1"/>
    <col min="5" max="5" width="11" style="63" customWidth="1"/>
    <col min="6" max="6" width="14.140625" style="63" customWidth="1"/>
    <col min="7" max="7" width="11.7109375" style="63" bestFit="1" customWidth="1"/>
    <col min="8" max="8" width="9.28515625" style="63" bestFit="1" customWidth="1"/>
    <col min="9" max="9" width="13.85546875" style="63" customWidth="1"/>
    <col min="10" max="10" width="11.7109375" style="63" bestFit="1" customWidth="1"/>
    <col min="11" max="11" width="9.140625" style="63"/>
    <col min="12" max="12" width="13.140625" style="63" bestFit="1" customWidth="1"/>
    <col min="13" max="16384" width="9.140625" style="63"/>
  </cols>
  <sheetData>
    <row r="1" spans="2:6" ht="16.5" x14ac:dyDescent="0.25">
      <c r="C1" s="64"/>
    </row>
    <row r="2" spans="2:6" ht="15.75" x14ac:dyDescent="0.25">
      <c r="B2" s="65" t="s">
        <v>0</v>
      </c>
      <c r="C2" s="66" t="s">
        <v>46</v>
      </c>
    </row>
    <row r="3" spans="2:6" ht="15.75" x14ac:dyDescent="0.25">
      <c r="B3" s="65">
        <v>2</v>
      </c>
      <c r="C3" s="66" t="s">
        <v>9</v>
      </c>
      <c r="F3" s="161">
        <f>AVERAGE(F7:F10)</f>
        <v>0.86942307692307697</v>
      </c>
    </row>
    <row r="4" spans="2:6" ht="16.5" x14ac:dyDescent="0.25">
      <c r="C4" s="64"/>
    </row>
    <row r="5" spans="2:6" s="67" customFormat="1" ht="15.75" x14ac:dyDescent="0.25">
      <c r="B5" s="156" t="s">
        <v>45</v>
      </c>
      <c r="C5" s="156" t="s">
        <v>1</v>
      </c>
      <c r="D5" s="157">
        <v>2025</v>
      </c>
      <c r="E5" s="157"/>
      <c r="F5" s="157"/>
    </row>
    <row r="6" spans="2:6" s="67" customFormat="1" ht="15.75" x14ac:dyDescent="0.25">
      <c r="B6" s="156"/>
      <c r="C6" s="156"/>
      <c r="D6" s="69" t="s">
        <v>3</v>
      </c>
      <c r="E6" s="69" t="s">
        <v>2</v>
      </c>
      <c r="F6" s="70" t="s">
        <v>47</v>
      </c>
    </row>
    <row r="7" spans="2:6" s="68" customFormat="1" ht="15.75" x14ac:dyDescent="0.25">
      <c r="B7" s="69" t="s">
        <v>6</v>
      </c>
      <c r="C7" s="71" t="s">
        <v>40</v>
      </c>
      <c r="D7" s="72">
        <f>'Strategic Achievement (2025)'!F9</f>
        <v>69</v>
      </c>
      <c r="E7" s="72">
        <f>'Strategic Achievement (2025)'!G9</f>
        <v>75</v>
      </c>
      <c r="F7" s="108">
        <f>'Strategic Achievement (2025)'!H9</f>
        <v>0.92</v>
      </c>
    </row>
    <row r="8" spans="2:6" ht="31.5" x14ac:dyDescent="0.25">
      <c r="B8" s="69" t="s">
        <v>7</v>
      </c>
      <c r="C8" s="71" t="s">
        <v>24</v>
      </c>
      <c r="D8" s="72">
        <f>'Strategic Achievement (2025)'!F10</f>
        <v>7</v>
      </c>
      <c r="E8" s="72">
        <f>'Strategic Achievement (2025)'!G10</f>
        <v>8</v>
      </c>
      <c r="F8" s="108">
        <f>'Strategic Achievement (2025)'!H10</f>
        <v>0.875</v>
      </c>
    </row>
    <row r="9" spans="2:6" ht="30" x14ac:dyDescent="0.25">
      <c r="B9" s="69" t="s">
        <v>8</v>
      </c>
      <c r="C9" s="73" t="s">
        <v>49</v>
      </c>
      <c r="D9" s="72">
        <f>'Strategic Achievement (2025)'!F11</f>
        <v>435</v>
      </c>
      <c r="E9" s="72">
        <f>'Strategic Achievement (2025)'!G11</f>
        <v>520</v>
      </c>
      <c r="F9" s="108">
        <f>'Strategic Achievement (2025)'!H11</f>
        <v>0.83653846153846156</v>
      </c>
    </row>
    <row r="10" spans="2:6" ht="15.75" x14ac:dyDescent="0.25">
      <c r="B10" s="69" t="s">
        <v>41</v>
      </c>
      <c r="C10" s="74" t="s">
        <v>50</v>
      </c>
      <c r="D10" s="72">
        <f>'Strategic Achievement (2025)'!F12</f>
        <v>11</v>
      </c>
      <c r="E10" s="72">
        <f>'Strategic Achievement (2025)'!G12</f>
        <v>13</v>
      </c>
      <c r="F10" s="108">
        <f>'Strategic Achievement (2025)'!H12</f>
        <v>0.84615384615384615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E126-56C6-480A-8735-EAB0C111466C}">
  <dimension ref="B1:K73"/>
  <sheetViews>
    <sheetView workbookViewId="0">
      <selection activeCell="G6" sqref="G6"/>
    </sheetView>
  </sheetViews>
  <sheetFormatPr defaultRowHeight="15" x14ac:dyDescent="0.25"/>
  <cols>
    <col min="1" max="1" width="9.140625" style="109"/>
    <col min="2" max="2" width="4.140625" style="109" bestFit="1" customWidth="1"/>
    <col min="3" max="4" width="30.7109375" style="109" customWidth="1"/>
    <col min="5" max="5" width="9.140625" style="109"/>
    <col min="6" max="10" width="30.7109375" style="109" customWidth="1"/>
    <col min="11" max="11" width="20.5703125" style="109" customWidth="1"/>
    <col min="12" max="16384" width="9.140625" style="109"/>
  </cols>
  <sheetData>
    <row r="1" spans="2:11" ht="15.75" thickBot="1" x14ac:dyDescent="0.3"/>
    <row r="2" spans="2:11" ht="15.75" thickBot="1" x14ac:dyDescent="0.3">
      <c r="B2" s="158" t="s">
        <v>563</v>
      </c>
      <c r="C2" s="159"/>
      <c r="D2" s="159"/>
      <c r="E2" s="159"/>
      <c r="F2" s="159"/>
      <c r="G2" s="159"/>
      <c r="H2" s="159"/>
      <c r="I2" s="159"/>
      <c r="J2" s="160"/>
    </row>
    <row r="4" spans="2:11" x14ac:dyDescent="0.25">
      <c r="B4" s="111" t="s">
        <v>0</v>
      </c>
      <c r="C4" s="111" t="s">
        <v>97</v>
      </c>
      <c r="D4" s="111" t="s">
        <v>98</v>
      </c>
      <c r="E4" s="111" t="s">
        <v>99</v>
      </c>
      <c r="F4" s="111" t="s">
        <v>100</v>
      </c>
      <c r="G4" s="111" t="s">
        <v>101</v>
      </c>
      <c r="H4" s="111" t="s">
        <v>562</v>
      </c>
      <c r="I4" s="111" t="s">
        <v>102</v>
      </c>
      <c r="J4" s="111" t="s">
        <v>103</v>
      </c>
      <c r="K4" s="111" t="s">
        <v>104</v>
      </c>
    </row>
    <row r="5" spans="2:11" ht="120" x14ac:dyDescent="0.25">
      <c r="B5" s="110">
        <v>1</v>
      </c>
      <c r="C5" s="110" t="s">
        <v>105</v>
      </c>
      <c r="D5" s="110" t="s">
        <v>106</v>
      </c>
      <c r="E5" s="110">
        <v>2021</v>
      </c>
      <c r="F5" s="110" t="s">
        <v>107</v>
      </c>
      <c r="G5" s="110" t="s">
        <v>108</v>
      </c>
      <c r="H5" s="110" t="s">
        <v>363</v>
      </c>
      <c r="I5" s="110" t="s">
        <v>468</v>
      </c>
      <c r="J5" s="110" t="s">
        <v>499</v>
      </c>
      <c r="K5" s="110" t="s">
        <v>548</v>
      </c>
    </row>
    <row r="6" spans="2:11" ht="210" x14ac:dyDescent="0.25">
      <c r="B6" s="110">
        <v>2</v>
      </c>
      <c r="C6" s="110" t="s">
        <v>109</v>
      </c>
      <c r="D6" s="110" t="s">
        <v>110</v>
      </c>
      <c r="E6" s="110">
        <v>2021</v>
      </c>
      <c r="F6" s="110" t="s">
        <v>107</v>
      </c>
      <c r="G6" s="110" t="s">
        <v>111</v>
      </c>
      <c r="H6" s="110" t="s">
        <v>364</v>
      </c>
      <c r="I6" s="110" t="s">
        <v>112</v>
      </c>
      <c r="J6" s="110" t="s">
        <v>500</v>
      </c>
      <c r="K6" s="110" t="s">
        <v>113</v>
      </c>
    </row>
    <row r="7" spans="2:11" ht="180" x14ac:dyDescent="0.25">
      <c r="B7" s="110">
        <v>3</v>
      </c>
      <c r="C7" s="110" t="s">
        <v>114</v>
      </c>
      <c r="D7" s="110" t="s">
        <v>115</v>
      </c>
      <c r="E7" s="110">
        <v>2022</v>
      </c>
      <c r="F7" s="110" t="s">
        <v>116</v>
      </c>
      <c r="G7" s="110" t="s">
        <v>117</v>
      </c>
      <c r="H7" s="110" t="s">
        <v>365</v>
      </c>
      <c r="I7" s="110" t="s">
        <v>118</v>
      </c>
      <c r="J7" s="110" t="s">
        <v>501</v>
      </c>
      <c r="K7" s="110" t="s">
        <v>119</v>
      </c>
    </row>
    <row r="8" spans="2:11" ht="150" x14ac:dyDescent="0.25">
      <c r="B8" s="110">
        <v>4</v>
      </c>
      <c r="C8" s="110" t="s">
        <v>120</v>
      </c>
      <c r="D8" s="110" t="s">
        <v>121</v>
      </c>
      <c r="E8" s="110">
        <v>2022</v>
      </c>
      <c r="F8" s="110" t="s">
        <v>122</v>
      </c>
      <c r="G8" s="110" t="s">
        <v>123</v>
      </c>
      <c r="H8" s="110" t="s">
        <v>366</v>
      </c>
      <c r="I8" s="110" t="s">
        <v>124</v>
      </c>
      <c r="J8" s="110" t="s">
        <v>502</v>
      </c>
      <c r="K8" s="110" t="s">
        <v>125</v>
      </c>
    </row>
    <row r="9" spans="2:11" ht="135" x14ac:dyDescent="0.25">
      <c r="B9" s="110">
        <v>5</v>
      </c>
      <c r="C9" s="110" t="s">
        <v>267</v>
      </c>
      <c r="D9" s="110" t="s">
        <v>268</v>
      </c>
      <c r="E9" s="110">
        <v>2024</v>
      </c>
      <c r="F9" s="110" t="s">
        <v>334</v>
      </c>
      <c r="G9" s="110" t="s">
        <v>367</v>
      </c>
      <c r="H9" s="110" t="s">
        <v>368</v>
      </c>
      <c r="I9" s="110" t="s">
        <v>469</v>
      </c>
      <c r="J9" s="110" t="s">
        <v>503</v>
      </c>
      <c r="K9" s="110" t="s">
        <v>549</v>
      </c>
    </row>
    <row r="10" spans="2:11" ht="225" x14ac:dyDescent="0.25">
      <c r="B10" s="110">
        <v>6</v>
      </c>
      <c r="C10" s="110" t="s">
        <v>126</v>
      </c>
      <c r="D10" s="110" t="s">
        <v>127</v>
      </c>
      <c r="E10" s="110">
        <v>2022</v>
      </c>
      <c r="F10" s="110" t="s">
        <v>107</v>
      </c>
      <c r="G10" s="110" t="s">
        <v>128</v>
      </c>
      <c r="H10" s="110" t="s">
        <v>369</v>
      </c>
      <c r="I10" s="110" t="s">
        <v>129</v>
      </c>
      <c r="J10" s="110" t="s">
        <v>504</v>
      </c>
      <c r="K10" s="110" t="s">
        <v>550</v>
      </c>
    </row>
    <row r="11" spans="2:11" ht="75" x14ac:dyDescent="0.25">
      <c r="B11" s="110">
        <v>7</v>
      </c>
      <c r="C11" s="110" t="s">
        <v>142</v>
      </c>
      <c r="D11" s="110" t="s">
        <v>143</v>
      </c>
      <c r="E11" s="110">
        <v>2022</v>
      </c>
      <c r="F11" s="110" t="s">
        <v>144</v>
      </c>
      <c r="G11" s="110" t="s">
        <v>145</v>
      </c>
      <c r="H11" s="110" t="s">
        <v>370</v>
      </c>
      <c r="I11" s="110" t="s">
        <v>140</v>
      </c>
      <c r="J11" s="110" t="s">
        <v>505</v>
      </c>
      <c r="K11" s="110" t="s">
        <v>141</v>
      </c>
    </row>
    <row r="12" spans="2:11" ht="120" x14ac:dyDescent="0.25">
      <c r="B12" s="110">
        <v>8</v>
      </c>
      <c r="C12" s="110" t="s">
        <v>182</v>
      </c>
      <c r="D12" s="110" t="s">
        <v>183</v>
      </c>
      <c r="E12" s="110">
        <v>2022</v>
      </c>
      <c r="F12" s="110" t="s">
        <v>184</v>
      </c>
      <c r="G12" s="110" t="s">
        <v>185</v>
      </c>
      <c r="H12" s="110" t="s">
        <v>371</v>
      </c>
      <c r="I12" s="110" t="s">
        <v>470</v>
      </c>
      <c r="J12" s="110" t="s">
        <v>506</v>
      </c>
      <c r="K12" s="110" t="s">
        <v>186</v>
      </c>
    </row>
    <row r="13" spans="2:11" ht="105" x14ac:dyDescent="0.25">
      <c r="B13" s="110">
        <v>9</v>
      </c>
      <c r="C13" s="110" t="s">
        <v>192</v>
      </c>
      <c r="D13" s="110" t="s">
        <v>193</v>
      </c>
      <c r="E13" s="110">
        <v>2023</v>
      </c>
      <c r="F13" s="110" t="s">
        <v>194</v>
      </c>
      <c r="G13" s="110" t="s">
        <v>195</v>
      </c>
      <c r="H13" s="110" t="s">
        <v>372</v>
      </c>
      <c r="I13" s="110" t="s">
        <v>196</v>
      </c>
      <c r="J13" s="110" t="s">
        <v>507</v>
      </c>
      <c r="K13" s="110" t="s">
        <v>197</v>
      </c>
    </row>
    <row r="14" spans="2:11" ht="105" x14ac:dyDescent="0.25">
      <c r="B14" s="110">
        <v>10</v>
      </c>
      <c r="C14" s="110" t="s">
        <v>269</v>
      </c>
      <c r="D14" s="110" t="s">
        <v>270</v>
      </c>
      <c r="E14" s="110">
        <v>2023</v>
      </c>
      <c r="F14" s="110" t="s">
        <v>240</v>
      </c>
      <c r="G14" s="110" t="s">
        <v>373</v>
      </c>
      <c r="H14" s="110" t="s">
        <v>374</v>
      </c>
      <c r="I14" s="110" t="s">
        <v>471</v>
      </c>
      <c r="J14" s="110" t="s">
        <v>508</v>
      </c>
      <c r="K14" s="110" t="s">
        <v>141</v>
      </c>
    </row>
    <row r="15" spans="2:11" ht="105" x14ac:dyDescent="0.25">
      <c r="B15" s="110">
        <v>11</v>
      </c>
      <c r="C15" s="110" t="s">
        <v>177</v>
      </c>
      <c r="D15" s="110" t="s">
        <v>178</v>
      </c>
      <c r="E15" s="110">
        <v>2022</v>
      </c>
      <c r="F15" s="110" t="s">
        <v>179</v>
      </c>
      <c r="G15" s="110" t="s">
        <v>180</v>
      </c>
      <c r="H15" s="110" t="s">
        <v>375</v>
      </c>
      <c r="I15" s="110" t="s">
        <v>472</v>
      </c>
      <c r="J15" s="110" t="s">
        <v>509</v>
      </c>
      <c r="K15" s="110" t="s">
        <v>181</v>
      </c>
    </row>
    <row r="16" spans="2:11" ht="150" x14ac:dyDescent="0.25">
      <c r="B16" s="110">
        <v>12</v>
      </c>
      <c r="C16" s="110" t="s">
        <v>173</v>
      </c>
      <c r="D16" s="110" t="s">
        <v>174</v>
      </c>
      <c r="E16" s="110">
        <v>2023</v>
      </c>
      <c r="F16" s="110" t="s">
        <v>175</v>
      </c>
      <c r="G16" s="110" t="s">
        <v>176</v>
      </c>
      <c r="H16" s="110" t="s">
        <v>376</v>
      </c>
      <c r="I16" s="110" t="s">
        <v>163</v>
      </c>
      <c r="J16" s="110" t="s">
        <v>163</v>
      </c>
      <c r="K16" s="110" t="s">
        <v>141</v>
      </c>
    </row>
    <row r="17" spans="2:11" ht="120" x14ac:dyDescent="0.25">
      <c r="B17" s="110">
        <v>13</v>
      </c>
      <c r="C17" s="110" t="s">
        <v>271</v>
      </c>
      <c r="D17" s="110" t="s">
        <v>272</v>
      </c>
      <c r="E17" s="110">
        <v>2023</v>
      </c>
      <c r="F17" s="110" t="s">
        <v>335</v>
      </c>
      <c r="G17" s="110" t="s">
        <v>377</v>
      </c>
      <c r="H17" s="110" t="s">
        <v>378</v>
      </c>
      <c r="I17" s="110" t="s">
        <v>473</v>
      </c>
      <c r="J17" s="110" t="s">
        <v>510</v>
      </c>
      <c r="K17" s="110" t="s">
        <v>551</v>
      </c>
    </row>
    <row r="18" spans="2:11" ht="180" x14ac:dyDescent="0.25">
      <c r="B18" s="110">
        <v>14</v>
      </c>
      <c r="C18" s="110" t="s">
        <v>146</v>
      </c>
      <c r="D18" s="110" t="s">
        <v>147</v>
      </c>
      <c r="E18" s="110">
        <v>2021</v>
      </c>
      <c r="F18" s="110" t="s">
        <v>148</v>
      </c>
      <c r="G18" s="110" t="s">
        <v>149</v>
      </c>
      <c r="H18" s="110" t="s">
        <v>379</v>
      </c>
      <c r="I18" s="110" t="s">
        <v>150</v>
      </c>
      <c r="J18" s="110" t="s">
        <v>511</v>
      </c>
      <c r="K18" s="110" t="s">
        <v>141</v>
      </c>
    </row>
    <row r="19" spans="2:11" ht="135" x14ac:dyDescent="0.25">
      <c r="B19" s="110">
        <v>15</v>
      </c>
      <c r="C19" s="110" t="s">
        <v>156</v>
      </c>
      <c r="D19" s="110" t="s">
        <v>157</v>
      </c>
      <c r="E19" s="110">
        <v>2021</v>
      </c>
      <c r="F19" s="110" t="s">
        <v>158</v>
      </c>
      <c r="G19" s="110" t="s">
        <v>159</v>
      </c>
      <c r="H19" s="110" t="s">
        <v>380</v>
      </c>
      <c r="I19" s="110" t="s">
        <v>474</v>
      </c>
      <c r="J19" s="110" t="s">
        <v>512</v>
      </c>
      <c r="K19" s="110" t="s">
        <v>160</v>
      </c>
    </row>
    <row r="20" spans="2:11" ht="225" x14ac:dyDescent="0.25">
      <c r="B20" s="110">
        <v>16</v>
      </c>
      <c r="C20" s="110" t="s">
        <v>130</v>
      </c>
      <c r="D20" s="110" t="s">
        <v>131</v>
      </c>
      <c r="E20" s="110">
        <v>2020</v>
      </c>
      <c r="F20" s="110" t="s">
        <v>132</v>
      </c>
      <c r="G20" s="110" t="s">
        <v>133</v>
      </c>
      <c r="H20" s="110" t="s">
        <v>381</v>
      </c>
      <c r="I20" s="110" t="s">
        <v>134</v>
      </c>
      <c r="J20" s="110" t="s">
        <v>513</v>
      </c>
      <c r="K20" s="110" t="s">
        <v>135</v>
      </c>
    </row>
    <row r="21" spans="2:11" ht="165" x14ac:dyDescent="0.25">
      <c r="B21" s="110">
        <v>17</v>
      </c>
      <c r="C21" s="110" t="s">
        <v>211</v>
      </c>
      <c r="D21" s="110" t="s">
        <v>212</v>
      </c>
      <c r="E21" s="110">
        <v>2022</v>
      </c>
      <c r="F21" s="110" t="s">
        <v>213</v>
      </c>
      <c r="G21" s="110" t="s">
        <v>214</v>
      </c>
      <c r="H21" s="110" t="s">
        <v>382</v>
      </c>
      <c r="I21" s="110" t="s">
        <v>475</v>
      </c>
      <c r="J21" s="110" t="s">
        <v>514</v>
      </c>
      <c r="K21" s="110" t="s">
        <v>215</v>
      </c>
    </row>
    <row r="22" spans="2:11" ht="210" x14ac:dyDescent="0.25">
      <c r="B22" s="110">
        <v>18</v>
      </c>
      <c r="C22" s="110" t="s">
        <v>168</v>
      </c>
      <c r="D22" s="110" t="s">
        <v>169</v>
      </c>
      <c r="E22" s="110">
        <v>2022</v>
      </c>
      <c r="F22" s="110" t="s">
        <v>170</v>
      </c>
      <c r="G22" s="110" t="s">
        <v>171</v>
      </c>
      <c r="H22" s="110" t="s">
        <v>383</v>
      </c>
      <c r="I22" s="110" t="s">
        <v>476</v>
      </c>
      <c r="J22" s="110" t="s">
        <v>515</v>
      </c>
      <c r="K22" s="110" t="s">
        <v>172</v>
      </c>
    </row>
    <row r="23" spans="2:11" ht="105" x14ac:dyDescent="0.25">
      <c r="B23" s="110">
        <v>19</v>
      </c>
      <c r="C23" s="110" t="s">
        <v>187</v>
      </c>
      <c r="D23" s="110" t="s">
        <v>188</v>
      </c>
      <c r="E23" s="110">
        <v>2022</v>
      </c>
      <c r="F23" s="110" t="s">
        <v>189</v>
      </c>
      <c r="G23" s="110" t="s">
        <v>190</v>
      </c>
      <c r="H23" s="110" t="s">
        <v>384</v>
      </c>
      <c r="I23" s="110" t="s">
        <v>477</v>
      </c>
      <c r="J23" s="110" t="s">
        <v>516</v>
      </c>
      <c r="K23" s="110" t="s">
        <v>191</v>
      </c>
    </row>
    <row r="24" spans="2:11" ht="120" x14ac:dyDescent="0.25">
      <c r="B24" s="110">
        <v>20</v>
      </c>
      <c r="C24" s="110" t="s">
        <v>273</v>
      </c>
      <c r="D24" s="110" t="s">
        <v>274</v>
      </c>
      <c r="E24" s="110">
        <v>2024</v>
      </c>
      <c r="F24" s="110" t="s">
        <v>336</v>
      </c>
      <c r="G24" s="110" t="s">
        <v>385</v>
      </c>
      <c r="H24" s="110" t="s">
        <v>386</v>
      </c>
      <c r="I24" s="110" t="s">
        <v>155</v>
      </c>
      <c r="J24" s="110" t="s">
        <v>517</v>
      </c>
      <c r="K24" s="110" t="s">
        <v>141</v>
      </c>
    </row>
    <row r="25" spans="2:11" ht="90" x14ac:dyDescent="0.25">
      <c r="B25" s="110">
        <v>21</v>
      </c>
      <c r="C25" s="110" t="s">
        <v>136</v>
      </c>
      <c r="D25" s="110" t="s">
        <v>137</v>
      </c>
      <c r="E25" s="110">
        <v>2021</v>
      </c>
      <c r="F25" s="110" t="s">
        <v>138</v>
      </c>
      <c r="G25" s="110" t="s">
        <v>139</v>
      </c>
      <c r="H25" s="110" t="s">
        <v>387</v>
      </c>
      <c r="I25" s="110" t="s">
        <v>140</v>
      </c>
      <c r="J25" s="110" t="s">
        <v>518</v>
      </c>
      <c r="K25" s="110" t="s">
        <v>141</v>
      </c>
    </row>
    <row r="26" spans="2:11" ht="135" x14ac:dyDescent="0.25">
      <c r="B26" s="110">
        <v>22</v>
      </c>
      <c r="C26" s="110" t="s">
        <v>203</v>
      </c>
      <c r="D26" s="110" t="s">
        <v>204</v>
      </c>
      <c r="E26" s="110">
        <v>2023</v>
      </c>
      <c r="F26" s="110" t="s">
        <v>205</v>
      </c>
      <c r="G26" s="110" t="s">
        <v>206</v>
      </c>
      <c r="H26" s="110" t="s">
        <v>388</v>
      </c>
      <c r="I26" s="110" t="s">
        <v>163</v>
      </c>
      <c r="J26" s="110" t="s">
        <v>163</v>
      </c>
      <c r="K26" s="110" t="s">
        <v>141</v>
      </c>
    </row>
    <row r="27" spans="2:11" ht="105" x14ac:dyDescent="0.25">
      <c r="B27" s="110">
        <v>23</v>
      </c>
      <c r="C27" s="110" t="s">
        <v>275</v>
      </c>
      <c r="D27" s="110" t="s">
        <v>276</v>
      </c>
      <c r="E27" s="110">
        <v>2024</v>
      </c>
      <c r="F27" s="110" t="s">
        <v>337</v>
      </c>
      <c r="G27" s="110" t="s">
        <v>389</v>
      </c>
      <c r="H27" s="110" t="s">
        <v>390</v>
      </c>
      <c r="I27" s="110" t="s">
        <v>478</v>
      </c>
      <c r="J27" s="110" t="s">
        <v>519</v>
      </c>
      <c r="K27" s="110" t="s">
        <v>552</v>
      </c>
    </row>
    <row r="28" spans="2:11" ht="120" x14ac:dyDescent="0.25">
      <c r="B28" s="110">
        <v>24</v>
      </c>
      <c r="C28" s="110" t="s">
        <v>151</v>
      </c>
      <c r="D28" s="110" t="s">
        <v>152</v>
      </c>
      <c r="E28" s="110">
        <v>2021</v>
      </c>
      <c r="F28" s="110" t="s">
        <v>153</v>
      </c>
      <c r="G28" s="110" t="s">
        <v>154</v>
      </c>
      <c r="H28" s="110" t="s">
        <v>391</v>
      </c>
      <c r="I28" s="110" t="s">
        <v>479</v>
      </c>
      <c r="J28" s="110" t="s">
        <v>520</v>
      </c>
      <c r="K28" s="110" t="s">
        <v>141</v>
      </c>
    </row>
    <row r="29" spans="2:11" ht="150" x14ac:dyDescent="0.25">
      <c r="B29" s="110">
        <v>25</v>
      </c>
      <c r="C29" s="110" t="s">
        <v>238</v>
      </c>
      <c r="D29" s="110" t="s">
        <v>239</v>
      </c>
      <c r="E29" s="110">
        <v>2023</v>
      </c>
      <c r="F29" s="110" t="s">
        <v>240</v>
      </c>
      <c r="G29" s="110" t="s">
        <v>241</v>
      </c>
      <c r="H29" s="110" t="s">
        <v>392</v>
      </c>
      <c r="I29" s="110" t="s">
        <v>480</v>
      </c>
      <c r="J29" s="110" t="s">
        <v>521</v>
      </c>
      <c r="K29" s="110" t="s">
        <v>242</v>
      </c>
    </row>
    <row r="30" spans="2:11" ht="150" x14ac:dyDescent="0.25">
      <c r="B30" s="110">
        <v>26</v>
      </c>
      <c r="C30" s="110" t="s">
        <v>277</v>
      </c>
      <c r="D30" s="110" t="s">
        <v>278</v>
      </c>
      <c r="E30" s="110">
        <v>2023</v>
      </c>
      <c r="F30" s="110" t="s">
        <v>338</v>
      </c>
      <c r="G30" s="110" t="s">
        <v>393</v>
      </c>
      <c r="H30" s="110" t="s">
        <v>394</v>
      </c>
      <c r="I30" s="110" t="s">
        <v>155</v>
      </c>
      <c r="J30" s="110" t="s">
        <v>517</v>
      </c>
      <c r="K30" s="110" t="s">
        <v>141</v>
      </c>
    </row>
    <row r="31" spans="2:11" ht="120" x14ac:dyDescent="0.25">
      <c r="B31" s="110">
        <v>27</v>
      </c>
      <c r="C31" s="110" t="s">
        <v>279</v>
      </c>
      <c r="D31" s="110" t="s">
        <v>280</v>
      </c>
      <c r="E31" s="110">
        <v>2024</v>
      </c>
      <c r="F31" s="110" t="s">
        <v>339</v>
      </c>
      <c r="G31" s="110" t="s">
        <v>395</v>
      </c>
      <c r="H31" s="110" t="s">
        <v>396</v>
      </c>
      <c r="I31" s="110" t="s">
        <v>481</v>
      </c>
      <c r="J31" s="110" t="s">
        <v>522</v>
      </c>
      <c r="K31" s="110" t="s">
        <v>141</v>
      </c>
    </row>
    <row r="32" spans="2:11" ht="105" x14ac:dyDescent="0.25">
      <c r="B32" s="110">
        <v>28</v>
      </c>
      <c r="C32" s="110" t="s">
        <v>281</v>
      </c>
      <c r="D32" s="110" t="s">
        <v>282</v>
      </c>
      <c r="E32" s="110">
        <v>2024</v>
      </c>
      <c r="F32" s="110" t="s">
        <v>340</v>
      </c>
      <c r="G32" s="110" t="s">
        <v>397</v>
      </c>
      <c r="H32" s="110" t="s">
        <v>398</v>
      </c>
      <c r="I32" s="110" t="s">
        <v>482</v>
      </c>
      <c r="J32" s="110" t="s">
        <v>523</v>
      </c>
      <c r="K32" s="110" t="s">
        <v>552</v>
      </c>
    </row>
    <row r="33" spans="2:11" ht="120" x14ac:dyDescent="0.25">
      <c r="B33" s="110">
        <v>29</v>
      </c>
      <c r="C33" s="110" t="s">
        <v>251</v>
      </c>
      <c r="D33" s="110" t="s">
        <v>252</v>
      </c>
      <c r="E33" s="110">
        <v>2020</v>
      </c>
      <c r="F33" s="110" t="s">
        <v>148</v>
      </c>
      <c r="G33" s="110" t="s">
        <v>253</v>
      </c>
      <c r="H33" s="110" t="s">
        <v>399</v>
      </c>
      <c r="I33" s="110" t="s">
        <v>163</v>
      </c>
      <c r="J33" s="110" t="s">
        <v>163</v>
      </c>
      <c r="K33" s="110" t="s">
        <v>141</v>
      </c>
    </row>
    <row r="34" spans="2:11" ht="180" x14ac:dyDescent="0.25">
      <c r="B34" s="110">
        <v>30</v>
      </c>
      <c r="C34" s="110" t="s">
        <v>246</v>
      </c>
      <c r="D34" s="110" t="s">
        <v>247</v>
      </c>
      <c r="E34" s="110">
        <v>2022</v>
      </c>
      <c r="F34" s="110" t="s">
        <v>223</v>
      </c>
      <c r="G34" s="110" t="s">
        <v>248</v>
      </c>
      <c r="H34" s="110" t="s">
        <v>400</v>
      </c>
      <c r="I34" s="110" t="s">
        <v>249</v>
      </c>
      <c r="J34" s="110" t="s">
        <v>524</v>
      </c>
      <c r="K34" s="110" t="s">
        <v>250</v>
      </c>
    </row>
    <row r="35" spans="2:11" ht="150" x14ac:dyDescent="0.25">
      <c r="B35" s="110">
        <v>31</v>
      </c>
      <c r="C35" s="110" t="s">
        <v>283</v>
      </c>
      <c r="D35" s="110" t="s">
        <v>284</v>
      </c>
      <c r="E35" s="110">
        <v>2024</v>
      </c>
      <c r="F35" s="110" t="s">
        <v>341</v>
      </c>
      <c r="G35" s="110" t="s">
        <v>401</v>
      </c>
      <c r="H35" s="110" t="s">
        <v>402</v>
      </c>
      <c r="I35" s="110" t="s">
        <v>483</v>
      </c>
      <c r="J35" s="110" t="s">
        <v>483</v>
      </c>
      <c r="K35" s="110" t="s">
        <v>141</v>
      </c>
    </row>
    <row r="36" spans="2:11" ht="120" x14ac:dyDescent="0.25">
      <c r="B36" s="110">
        <v>32</v>
      </c>
      <c r="C36" s="110" t="s">
        <v>161</v>
      </c>
      <c r="D36" s="110" t="s">
        <v>162</v>
      </c>
      <c r="E36" s="110">
        <v>2021</v>
      </c>
      <c r="F36" s="110" t="s">
        <v>342</v>
      </c>
      <c r="G36" s="110" t="s">
        <v>403</v>
      </c>
      <c r="H36" s="110" t="s">
        <v>404</v>
      </c>
      <c r="I36" s="110" t="s">
        <v>163</v>
      </c>
      <c r="J36" s="110" t="s">
        <v>163</v>
      </c>
      <c r="K36" s="110" t="s">
        <v>141</v>
      </c>
    </row>
    <row r="37" spans="2:11" ht="210" x14ac:dyDescent="0.25">
      <c r="B37" s="110">
        <v>33</v>
      </c>
      <c r="C37" s="110" t="s">
        <v>225</v>
      </c>
      <c r="D37" s="110" t="s">
        <v>226</v>
      </c>
      <c r="E37" s="110">
        <v>2022</v>
      </c>
      <c r="F37" s="110" t="s">
        <v>218</v>
      </c>
      <c r="G37" s="110" t="s">
        <v>227</v>
      </c>
      <c r="H37" s="110" t="s">
        <v>405</v>
      </c>
      <c r="I37" s="110" t="s">
        <v>228</v>
      </c>
      <c r="J37" s="110" t="s">
        <v>525</v>
      </c>
      <c r="K37" s="110" t="s">
        <v>229</v>
      </c>
    </row>
    <row r="38" spans="2:11" ht="90" x14ac:dyDescent="0.25">
      <c r="B38" s="110">
        <v>34</v>
      </c>
      <c r="C38" s="110" t="s">
        <v>285</v>
      </c>
      <c r="D38" s="110" t="s">
        <v>286</v>
      </c>
      <c r="E38" s="110">
        <v>2025</v>
      </c>
      <c r="F38" s="110" t="s">
        <v>343</v>
      </c>
      <c r="G38" s="110" t="s">
        <v>406</v>
      </c>
      <c r="H38" s="110" t="s">
        <v>407</v>
      </c>
      <c r="I38" s="110" t="s">
        <v>163</v>
      </c>
      <c r="J38" s="110" t="s">
        <v>163</v>
      </c>
      <c r="K38" s="110" t="s">
        <v>141</v>
      </c>
    </row>
    <row r="39" spans="2:11" ht="120" x14ac:dyDescent="0.25">
      <c r="B39" s="110">
        <v>35</v>
      </c>
      <c r="C39" s="110" t="s">
        <v>287</v>
      </c>
      <c r="D39" s="110" t="s">
        <v>288</v>
      </c>
      <c r="E39" s="110">
        <v>2024</v>
      </c>
      <c r="F39" s="110" t="s">
        <v>336</v>
      </c>
      <c r="G39" s="110" t="s">
        <v>408</v>
      </c>
      <c r="H39" s="110" t="s">
        <v>409</v>
      </c>
      <c r="I39" s="110" t="s">
        <v>163</v>
      </c>
      <c r="J39" s="110" t="s">
        <v>163</v>
      </c>
      <c r="K39" s="110" t="s">
        <v>141</v>
      </c>
    </row>
    <row r="40" spans="2:11" ht="135" x14ac:dyDescent="0.25">
      <c r="B40" s="110">
        <v>36</v>
      </c>
      <c r="C40" s="110" t="s">
        <v>230</v>
      </c>
      <c r="D40" s="110" t="s">
        <v>231</v>
      </c>
      <c r="E40" s="110">
        <v>2023</v>
      </c>
      <c r="F40" s="110" t="s">
        <v>232</v>
      </c>
      <c r="G40" s="110" t="s">
        <v>233</v>
      </c>
      <c r="H40" s="110" t="s">
        <v>410</v>
      </c>
      <c r="I40" s="110" t="s">
        <v>155</v>
      </c>
      <c r="J40" s="110" t="s">
        <v>526</v>
      </c>
      <c r="K40" s="110" t="s">
        <v>141</v>
      </c>
    </row>
    <row r="41" spans="2:11" ht="150" x14ac:dyDescent="0.25">
      <c r="B41" s="110">
        <v>37</v>
      </c>
      <c r="C41" s="110" t="s">
        <v>289</v>
      </c>
      <c r="D41" s="110" t="s">
        <v>290</v>
      </c>
      <c r="E41" s="110">
        <v>2024</v>
      </c>
      <c r="F41" s="110" t="s">
        <v>344</v>
      </c>
      <c r="G41" s="110" t="s">
        <v>411</v>
      </c>
      <c r="H41" s="110" t="s">
        <v>412</v>
      </c>
      <c r="I41" s="110" t="s">
        <v>484</v>
      </c>
      <c r="J41" s="110" t="s">
        <v>527</v>
      </c>
      <c r="K41" s="110" t="s">
        <v>553</v>
      </c>
    </row>
    <row r="42" spans="2:11" ht="120" x14ac:dyDescent="0.25">
      <c r="B42" s="110">
        <v>38</v>
      </c>
      <c r="C42" s="110" t="s">
        <v>291</v>
      </c>
      <c r="D42" s="110" t="s">
        <v>292</v>
      </c>
      <c r="E42" s="110">
        <v>2024</v>
      </c>
      <c r="F42" s="110" t="s">
        <v>175</v>
      </c>
      <c r="G42" s="110" t="s">
        <v>413</v>
      </c>
      <c r="H42" s="110" t="s">
        <v>414</v>
      </c>
      <c r="I42" s="110" t="s">
        <v>481</v>
      </c>
      <c r="J42" s="110" t="s">
        <v>528</v>
      </c>
      <c r="K42" s="110" t="s">
        <v>141</v>
      </c>
    </row>
    <row r="43" spans="2:11" ht="135" x14ac:dyDescent="0.25">
      <c r="B43" s="110">
        <v>39</v>
      </c>
      <c r="C43" s="110" t="s">
        <v>164</v>
      </c>
      <c r="D43" s="110" t="s">
        <v>165</v>
      </c>
      <c r="E43" s="110">
        <v>2021</v>
      </c>
      <c r="F43" s="110" t="s">
        <v>166</v>
      </c>
      <c r="G43" s="110" t="s">
        <v>167</v>
      </c>
      <c r="H43" s="110" t="s">
        <v>415</v>
      </c>
      <c r="I43" s="110" t="s">
        <v>163</v>
      </c>
      <c r="J43" s="110" t="s">
        <v>163</v>
      </c>
      <c r="K43" s="110" t="s">
        <v>141</v>
      </c>
    </row>
    <row r="44" spans="2:11" ht="210" x14ac:dyDescent="0.25">
      <c r="B44" s="110">
        <v>40</v>
      </c>
      <c r="C44" s="110" t="s">
        <v>216</v>
      </c>
      <c r="D44" s="110" t="s">
        <v>217</v>
      </c>
      <c r="E44" s="110">
        <v>2022</v>
      </c>
      <c r="F44" s="110" t="s">
        <v>218</v>
      </c>
      <c r="G44" s="110" t="s">
        <v>219</v>
      </c>
      <c r="H44" s="110" t="s">
        <v>416</v>
      </c>
      <c r="I44" s="110" t="s">
        <v>485</v>
      </c>
      <c r="J44" s="110" t="s">
        <v>529</v>
      </c>
      <c r="K44" s="110" t="s">
        <v>220</v>
      </c>
    </row>
    <row r="45" spans="2:11" ht="150" x14ac:dyDescent="0.25">
      <c r="B45" s="110">
        <v>41</v>
      </c>
      <c r="C45" s="110" t="s">
        <v>293</v>
      </c>
      <c r="D45" s="110" t="s">
        <v>294</v>
      </c>
      <c r="E45" s="110">
        <v>2024</v>
      </c>
      <c r="F45" s="110" t="s">
        <v>345</v>
      </c>
      <c r="G45" s="110" t="s">
        <v>417</v>
      </c>
      <c r="H45" s="110" t="s">
        <v>418</v>
      </c>
      <c r="I45" s="110" t="s">
        <v>486</v>
      </c>
      <c r="J45" s="110" t="s">
        <v>530</v>
      </c>
      <c r="K45" s="110" t="s">
        <v>197</v>
      </c>
    </row>
    <row r="46" spans="2:11" ht="90" x14ac:dyDescent="0.25">
      <c r="B46" s="110">
        <v>42</v>
      </c>
      <c r="C46" s="110" t="s">
        <v>295</v>
      </c>
      <c r="D46" s="110" t="s">
        <v>296</v>
      </c>
      <c r="E46" s="110">
        <v>2024</v>
      </c>
      <c r="F46" s="110" t="s">
        <v>346</v>
      </c>
      <c r="G46" s="110" t="s">
        <v>419</v>
      </c>
      <c r="H46" s="110" t="s">
        <v>420</v>
      </c>
      <c r="I46" s="110" t="s">
        <v>163</v>
      </c>
      <c r="J46" s="110" t="s">
        <v>163</v>
      </c>
      <c r="K46" s="110" t="s">
        <v>141</v>
      </c>
    </row>
    <row r="47" spans="2:11" ht="225" x14ac:dyDescent="0.25">
      <c r="B47" s="110">
        <v>43</v>
      </c>
      <c r="C47" s="110" t="s">
        <v>297</v>
      </c>
      <c r="D47" s="110" t="s">
        <v>298</v>
      </c>
      <c r="E47" s="110">
        <v>2024</v>
      </c>
      <c r="F47" s="110" t="s">
        <v>213</v>
      </c>
      <c r="G47" s="110" t="s">
        <v>421</v>
      </c>
      <c r="H47" s="110" t="s">
        <v>422</v>
      </c>
      <c r="I47" s="110" t="s">
        <v>487</v>
      </c>
      <c r="J47" s="110" t="s">
        <v>531</v>
      </c>
      <c r="K47" s="110" t="s">
        <v>554</v>
      </c>
    </row>
    <row r="48" spans="2:11" ht="120" x14ac:dyDescent="0.25">
      <c r="B48" s="110">
        <v>44</v>
      </c>
      <c r="C48" s="110" t="s">
        <v>207</v>
      </c>
      <c r="D48" s="110" t="s">
        <v>208</v>
      </c>
      <c r="E48" s="110">
        <v>2020</v>
      </c>
      <c r="F48" s="110" t="s">
        <v>209</v>
      </c>
      <c r="G48" s="110" t="s">
        <v>210</v>
      </c>
      <c r="H48" s="110" t="s">
        <v>423</v>
      </c>
      <c r="I48" s="110" t="s">
        <v>155</v>
      </c>
      <c r="J48" s="110" t="s">
        <v>532</v>
      </c>
      <c r="K48" s="110" t="s">
        <v>141</v>
      </c>
    </row>
    <row r="49" spans="2:11" ht="165" x14ac:dyDescent="0.25">
      <c r="B49" s="110">
        <v>45</v>
      </c>
      <c r="C49" s="110" t="s">
        <v>198</v>
      </c>
      <c r="D49" s="110" t="s">
        <v>199</v>
      </c>
      <c r="E49" s="110">
        <v>2020</v>
      </c>
      <c r="F49" s="110" t="s">
        <v>200</v>
      </c>
      <c r="G49" s="110" t="s">
        <v>201</v>
      </c>
      <c r="H49" s="110" t="s">
        <v>424</v>
      </c>
      <c r="I49" s="110" t="s">
        <v>202</v>
      </c>
      <c r="J49" s="110" t="s">
        <v>533</v>
      </c>
      <c r="K49" s="110" t="s">
        <v>141</v>
      </c>
    </row>
    <row r="50" spans="2:11" ht="135" x14ac:dyDescent="0.25">
      <c r="B50" s="110">
        <v>46</v>
      </c>
      <c r="C50" s="110" t="s">
        <v>234</v>
      </c>
      <c r="D50" s="110" t="s">
        <v>235</v>
      </c>
      <c r="E50" s="110">
        <v>2022</v>
      </c>
      <c r="F50" s="110" t="s">
        <v>236</v>
      </c>
      <c r="G50" s="110" t="s">
        <v>237</v>
      </c>
      <c r="H50" s="110" t="s">
        <v>425</v>
      </c>
      <c r="I50" s="110" t="s">
        <v>163</v>
      </c>
      <c r="J50" s="110" t="s">
        <v>163</v>
      </c>
      <c r="K50" s="110" t="s">
        <v>141</v>
      </c>
    </row>
    <row r="51" spans="2:11" ht="105" x14ac:dyDescent="0.25">
      <c r="B51" s="110">
        <v>47</v>
      </c>
      <c r="C51" s="110" t="s">
        <v>254</v>
      </c>
      <c r="D51" s="110" t="s">
        <v>255</v>
      </c>
      <c r="E51" s="110">
        <v>2022</v>
      </c>
      <c r="F51" s="110" t="s">
        <v>347</v>
      </c>
      <c r="G51" s="110" t="s">
        <v>426</v>
      </c>
      <c r="H51" s="110" t="s">
        <v>427</v>
      </c>
      <c r="I51" s="110" t="s">
        <v>256</v>
      </c>
      <c r="J51" s="110" t="s">
        <v>534</v>
      </c>
      <c r="K51" s="110" t="s">
        <v>141</v>
      </c>
    </row>
    <row r="52" spans="2:11" ht="180" x14ac:dyDescent="0.25">
      <c r="B52" s="110">
        <v>48</v>
      </c>
      <c r="C52" s="110" t="s">
        <v>299</v>
      </c>
      <c r="D52" s="110" t="s">
        <v>300</v>
      </c>
      <c r="E52" s="110">
        <v>2024</v>
      </c>
      <c r="F52" s="110" t="s">
        <v>348</v>
      </c>
      <c r="G52" s="110" t="s">
        <v>428</v>
      </c>
      <c r="H52" s="110" t="s">
        <v>429</v>
      </c>
      <c r="I52" s="110" t="s">
        <v>488</v>
      </c>
      <c r="J52" s="110" t="s">
        <v>535</v>
      </c>
      <c r="K52" s="110" t="s">
        <v>141</v>
      </c>
    </row>
    <row r="53" spans="2:11" ht="105" x14ac:dyDescent="0.25">
      <c r="B53" s="110">
        <v>49</v>
      </c>
      <c r="C53" s="110" t="s">
        <v>301</v>
      </c>
      <c r="D53" s="110" t="s">
        <v>302</v>
      </c>
      <c r="E53" s="110">
        <v>2025</v>
      </c>
      <c r="F53" s="110" t="s">
        <v>349</v>
      </c>
      <c r="G53" s="110" t="s">
        <v>430</v>
      </c>
      <c r="H53" s="110" t="s">
        <v>431</v>
      </c>
      <c r="I53" s="110" t="s">
        <v>163</v>
      </c>
      <c r="J53" s="110" t="s">
        <v>163</v>
      </c>
      <c r="K53" s="110" t="s">
        <v>141</v>
      </c>
    </row>
    <row r="54" spans="2:11" ht="210" x14ac:dyDescent="0.25">
      <c r="B54" s="110">
        <v>50</v>
      </c>
      <c r="C54" s="110" t="s">
        <v>221</v>
      </c>
      <c r="D54" s="110" t="s">
        <v>222</v>
      </c>
      <c r="E54" s="110">
        <v>2022</v>
      </c>
      <c r="F54" s="110" t="s">
        <v>223</v>
      </c>
      <c r="G54" s="110" t="s">
        <v>224</v>
      </c>
      <c r="H54" s="110" t="s">
        <v>432</v>
      </c>
      <c r="I54" s="110" t="s">
        <v>489</v>
      </c>
      <c r="J54" s="110" t="s">
        <v>536</v>
      </c>
      <c r="K54" s="110" t="s">
        <v>250</v>
      </c>
    </row>
    <row r="55" spans="2:11" ht="255" x14ac:dyDescent="0.25">
      <c r="B55" s="110">
        <v>51</v>
      </c>
      <c r="C55" s="110" t="s">
        <v>243</v>
      </c>
      <c r="D55" s="110" t="s">
        <v>244</v>
      </c>
      <c r="E55" s="110">
        <v>2022</v>
      </c>
      <c r="F55" s="110" t="s">
        <v>223</v>
      </c>
      <c r="G55" s="110" t="s">
        <v>245</v>
      </c>
      <c r="H55" s="110" t="s">
        <v>433</v>
      </c>
      <c r="I55" s="110" t="s">
        <v>490</v>
      </c>
      <c r="J55" s="110" t="s">
        <v>537</v>
      </c>
      <c r="K55" s="110" t="s">
        <v>555</v>
      </c>
    </row>
    <row r="56" spans="2:11" ht="105" x14ac:dyDescent="0.25">
      <c r="B56" s="110">
        <v>52</v>
      </c>
      <c r="C56" s="110" t="s">
        <v>303</v>
      </c>
      <c r="D56" s="110" t="s">
        <v>304</v>
      </c>
      <c r="E56" s="110">
        <v>2025</v>
      </c>
      <c r="F56" s="110" t="s">
        <v>350</v>
      </c>
      <c r="G56" s="110" t="s">
        <v>434</v>
      </c>
      <c r="H56" s="110" t="s">
        <v>435</v>
      </c>
      <c r="I56" s="110" t="s">
        <v>256</v>
      </c>
      <c r="J56" s="110" t="s">
        <v>256</v>
      </c>
      <c r="K56" s="110" t="s">
        <v>141</v>
      </c>
    </row>
    <row r="57" spans="2:11" ht="90" x14ac:dyDescent="0.25">
      <c r="B57" s="110">
        <v>53</v>
      </c>
      <c r="C57" s="110" t="s">
        <v>305</v>
      </c>
      <c r="D57" s="110" t="s">
        <v>306</v>
      </c>
      <c r="E57" s="110">
        <v>2025</v>
      </c>
      <c r="F57" s="110" t="s">
        <v>213</v>
      </c>
      <c r="G57" s="110" t="s">
        <v>436</v>
      </c>
      <c r="H57" s="110" t="s">
        <v>437</v>
      </c>
      <c r="I57" s="110" t="s">
        <v>491</v>
      </c>
      <c r="J57" s="110" t="s">
        <v>538</v>
      </c>
      <c r="K57" s="110" t="s">
        <v>141</v>
      </c>
    </row>
    <row r="58" spans="2:11" ht="105" x14ac:dyDescent="0.25">
      <c r="B58" s="110">
        <v>54</v>
      </c>
      <c r="C58" s="110" t="s">
        <v>307</v>
      </c>
      <c r="D58" s="110" t="s">
        <v>308</v>
      </c>
      <c r="E58" s="110">
        <v>2025</v>
      </c>
      <c r="F58" s="110" t="s">
        <v>351</v>
      </c>
      <c r="G58" s="110" t="s">
        <v>438</v>
      </c>
      <c r="H58" s="110" t="s">
        <v>439</v>
      </c>
      <c r="I58" s="110" t="s">
        <v>140</v>
      </c>
      <c r="J58" s="110" t="s">
        <v>539</v>
      </c>
      <c r="K58" s="110" t="s">
        <v>141</v>
      </c>
    </row>
    <row r="59" spans="2:11" ht="135" x14ac:dyDescent="0.25">
      <c r="B59" s="110">
        <v>55</v>
      </c>
      <c r="C59" s="110" t="s">
        <v>309</v>
      </c>
      <c r="D59" s="110" t="s">
        <v>310</v>
      </c>
      <c r="E59" s="110">
        <v>2024</v>
      </c>
      <c r="F59" s="110" t="s">
        <v>352</v>
      </c>
      <c r="G59" s="110" t="s">
        <v>440</v>
      </c>
      <c r="H59" s="110" t="s">
        <v>441</v>
      </c>
      <c r="I59" s="110" t="s">
        <v>163</v>
      </c>
      <c r="J59" s="110" t="s">
        <v>163</v>
      </c>
      <c r="K59" s="110" t="s">
        <v>141</v>
      </c>
    </row>
    <row r="60" spans="2:11" ht="105" x14ac:dyDescent="0.25">
      <c r="B60" s="110">
        <v>56</v>
      </c>
      <c r="C60" s="110" t="s">
        <v>311</v>
      </c>
      <c r="D60" s="110" t="s">
        <v>302</v>
      </c>
      <c r="E60" s="110">
        <v>2024</v>
      </c>
      <c r="F60" s="110" t="s">
        <v>349</v>
      </c>
      <c r="G60" s="110" t="s">
        <v>442</v>
      </c>
      <c r="H60" s="110" t="s">
        <v>443</v>
      </c>
      <c r="I60" s="110" t="s">
        <v>163</v>
      </c>
      <c r="J60" s="110" t="s">
        <v>163</v>
      </c>
      <c r="K60" s="110" t="s">
        <v>141</v>
      </c>
    </row>
    <row r="61" spans="2:11" ht="120" x14ac:dyDescent="0.25">
      <c r="B61" s="110">
        <v>57</v>
      </c>
      <c r="C61" s="110" t="s">
        <v>312</v>
      </c>
      <c r="D61" s="110" t="s">
        <v>313</v>
      </c>
      <c r="E61" s="110">
        <v>2024</v>
      </c>
      <c r="F61" s="110" t="s">
        <v>353</v>
      </c>
      <c r="G61" s="110" t="s">
        <v>444</v>
      </c>
      <c r="H61" s="110" t="s">
        <v>445</v>
      </c>
      <c r="I61" s="110" t="s">
        <v>492</v>
      </c>
      <c r="J61" s="110" t="s">
        <v>540</v>
      </c>
      <c r="K61" s="110" t="s">
        <v>556</v>
      </c>
    </row>
    <row r="62" spans="2:11" ht="150" x14ac:dyDescent="0.25">
      <c r="B62" s="110">
        <v>58</v>
      </c>
      <c r="C62" s="110" t="s">
        <v>314</v>
      </c>
      <c r="D62" s="110" t="s">
        <v>315</v>
      </c>
      <c r="E62" s="110">
        <v>2025</v>
      </c>
      <c r="F62" s="110" t="s">
        <v>354</v>
      </c>
      <c r="G62" s="110" t="s">
        <v>446</v>
      </c>
      <c r="H62" s="110" t="s">
        <v>447</v>
      </c>
      <c r="I62" s="110" t="s">
        <v>493</v>
      </c>
      <c r="J62" s="110" t="s">
        <v>541</v>
      </c>
      <c r="K62" s="110" t="s">
        <v>557</v>
      </c>
    </row>
    <row r="63" spans="2:11" ht="90" x14ac:dyDescent="0.25">
      <c r="B63" s="110">
        <v>59</v>
      </c>
      <c r="C63" s="110" t="s">
        <v>316</v>
      </c>
      <c r="D63" s="110" t="s">
        <v>317</v>
      </c>
      <c r="E63" s="110">
        <v>2024</v>
      </c>
      <c r="F63" s="110" t="s">
        <v>355</v>
      </c>
      <c r="G63" s="110" t="s">
        <v>448</v>
      </c>
      <c r="H63" s="110" t="s">
        <v>449</v>
      </c>
      <c r="I63" s="110" t="s">
        <v>163</v>
      </c>
      <c r="J63" s="110" t="s">
        <v>163</v>
      </c>
      <c r="K63" s="110" t="s">
        <v>141</v>
      </c>
    </row>
    <row r="64" spans="2:11" ht="120" x14ac:dyDescent="0.25">
      <c r="B64" s="110">
        <v>60</v>
      </c>
      <c r="C64" s="110" t="s">
        <v>318</v>
      </c>
      <c r="D64" s="110" t="s">
        <v>319</v>
      </c>
      <c r="E64" s="110">
        <v>2025</v>
      </c>
      <c r="F64" s="110" t="s">
        <v>175</v>
      </c>
      <c r="G64" s="110" t="s">
        <v>450</v>
      </c>
      <c r="H64" s="110" t="s">
        <v>451</v>
      </c>
      <c r="I64" s="110" t="s">
        <v>481</v>
      </c>
      <c r="J64" s="110" t="s">
        <v>528</v>
      </c>
      <c r="K64" s="110" t="s">
        <v>141</v>
      </c>
    </row>
    <row r="65" spans="2:11" ht="120" x14ac:dyDescent="0.25">
      <c r="B65" s="110">
        <v>61</v>
      </c>
      <c r="C65" s="110" t="s">
        <v>320</v>
      </c>
      <c r="D65" s="110" t="s">
        <v>321</v>
      </c>
      <c r="E65" s="110">
        <v>2025</v>
      </c>
      <c r="F65" s="110" t="s">
        <v>356</v>
      </c>
      <c r="G65" s="110" t="s">
        <v>452</v>
      </c>
      <c r="H65" s="110" t="s">
        <v>453</v>
      </c>
      <c r="I65" s="110" t="s">
        <v>494</v>
      </c>
      <c r="J65" s="110" t="s">
        <v>542</v>
      </c>
      <c r="K65" s="110" t="s">
        <v>197</v>
      </c>
    </row>
    <row r="66" spans="2:11" ht="75" x14ac:dyDescent="0.25">
      <c r="B66" s="110">
        <v>62</v>
      </c>
      <c r="C66" s="110" t="s">
        <v>322</v>
      </c>
      <c r="D66" s="110" t="s">
        <v>323</v>
      </c>
      <c r="E66" s="110">
        <v>2024</v>
      </c>
      <c r="F66" s="110" t="s">
        <v>357</v>
      </c>
      <c r="G66" s="110" t="s">
        <v>454</v>
      </c>
      <c r="H66" s="110" t="s">
        <v>455</v>
      </c>
      <c r="I66" s="110" t="s">
        <v>163</v>
      </c>
      <c r="J66" s="110" t="s">
        <v>163</v>
      </c>
      <c r="K66" s="110" t="s">
        <v>141</v>
      </c>
    </row>
    <row r="67" spans="2:11" ht="105" x14ac:dyDescent="0.25">
      <c r="B67" s="110">
        <v>63</v>
      </c>
      <c r="C67" s="110" t="s">
        <v>324</v>
      </c>
      <c r="D67" s="110" t="s">
        <v>325</v>
      </c>
      <c r="E67" s="110">
        <v>2025</v>
      </c>
      <c r="F67" s="110" t="s">
        <v>358</v>
      </c>
      <c r="G67" s="110" t="s">
        <v>456</v>
      </c>
      <c r="H67" s="110" t="s">
        <v>457</v>
      </c>
      <c r="I67" s="110" t="s">
        <v>495</v>
      </c>
      <c r="J67" s="110" t="s">
        <v>543</v>
      </c>
      <c r="K67" s="110" t="s">
        <v>558</v>
      </c>
    </row>
    <row r="68" spans="2:11" ht="105" x14ac:dyDescent="0.25">
      <c r="B68" s="110">
        <v>64</v>
      </c>
      <c r="C68" s="110" t="s">
        <v>326</v>
      </c>
      <c r="D68" s="110" t="s">
        <v>327</v>
      </c>
      <c r="E68" s="110">
        <v>2025</v>
      </c>
      <c r="F68" s="110" t="s">
        <v>359</v>
      </c>
      <c r="G68" s="110" t="s">
        <v>458</v>
      </c>
      <c r="H68" s="110" t="s">
        <v>459</v>
      </c>
      <c r="I68" s="110" t="s">
        <v>163</v>
      </c>
      <c r="J68" s="110" t="s">
        <v>163</v>
      </c>
      <c r="K68" s="110" t="s">
        <v>141</v>
      </c>
    </row>
    <row r="69" spans="2:11" ht="120" x14ac:dyDescent="0.25">
      <c r="B69" s="110">
        <v>65</v>
      </c>
      <c r="C69" s="110" t="s">
        <v>263</v>
      </c>
      <c r="D69" s="110" t="s">
        <v>264</v>
      </c>
      <c r="E69" s="110">
        <v>2021</v>
      </c>
      <c r="F69" s="110" t="s">
        <v>265</v>
      </c>
      <c r="G69" s="110" t="s">
        <v>266</v>
      </c>
      <c r="H69" s="110" t="s">
        <v>460</v>
      </c>
      <c r="I69" s="110" t="s">
        <v>163</v>
      </c>
      <c r="J69" s="110" t="s">
        <v>163</v>
      </c>
      <c r="K69" s="110" t="s">
        <v>141</v>
      </c>
    </row>
    <row r="70" spans="2:11" ht="105" x14ac:dyDescent="0.25">
      <c r="B70" s="110">
        <v>66</v>
      </c>
      <c r="C70" s="110" t="s">
        <v>328</v>
      </c>
      <c r="D70" s="110" t="s">
        <v>329</v>
      </c>
      <c r="E70" s="110">
        <v>2024</v>
      </c>
      <c r="F70" s="110" t="s">
        <v>360</v>
      </c>
      <c r="G70" s="110" t="s">
        <v>461</v>
      </c>
      <c r="H70" s="110" t="s">
        <v>462</v>
      </c>
      <c r="I70" s="110" t="s">
        <v>496</v>
      </c>
      <c r="J70" s="110" t="s">
        <v>544</v>
      </c>
      <c r="K70" s="110" t="s">
        <v>559</v>
      </c>
    </row>
    <row r="71" spans="2:11" ht="105" x14ac:dyDescent="0.25">
      <c r="B71" s="110">
        <v>67</v>
      </c>
      <c r="C71" s="110" t="s">
        <v>257</v>
      </c>
      <c r="D71" s="110" t="s">
        <v>258</v>
      </c>
      <c r="E71" s="110">
        <v>2023</v>
      </c>
      <c r="F71" s="110" t="s">
        <v>259</v>
      </c>
      <c r="G71" s="110" t="s">
        <v>260</v>
      </c>
      <c r="H71" s="110" t="s">
        <v>463</v>
      </c>
      <c r="I71" s="110" t="s">
        <v>261</v>
      </c>
      <c r="J71" s="110" t="s">
        <v>545</v>
      </c>
      <c r="K71" s="110" t="s">
        <v>262</v>
      </c>
    </row>
    <row r="72" spans="2:11" ht="120" x14ac:dyDescent="0.25">
      <c r="B72" s="110">
        <v>68</v>
      </c>
      <c r="C72" s="110" t="s">
        <v>330</v>
      </c>
      <c r="D72" s="110" t="s">
        <v>331</v>
      </c>
      <c r="E72" s="110">
        <v>2025</v>
      </c>
      <c r="F72" s="110" t="s">
        <v>361</v>
      </c>
      <c r="G72" s="110" t="s">
        <v>464</v>
      </c>
      <c r="H72" s="110" t="s">
        <v>465</v>
      </c>
      <c r="I72" s="110" t="s">
        <v>497</v>
      </c>
      <c r="J72" s="110" t="s">
        <v>546</v>
      </c>
      <c r="K72" s="110" t="s">
        <v>560</v>
      </c>
    </row>
    <row r="73" spans="2:11" ht="135" x14ac:dyDescent="0.25">
      <c r="B73" s="110">
        <v>69</v>
      </c>
      <c r="C73" s="110" t="s">
        <v>332</v>
      </c>
      <c r="D73" s="110" t="s">
        <v>333</v>
      </c>
      <c r="E73" s="110">
        <v>2025</v>
      </c>
      <c r="F73" s="110" t="s">
        <v>362</v>
      </c>
      <c r="G73" s="110" t="s">
        <v>466</v>
      </c>
      <c r="H73" s="110" t="s">
        <v>467</v>
      </c>
      <c r="I73" s="110" t="s">
        <v>498</v>
      </c>
      <c r="J73" s="110" t="s">
        <v>547</v>
      </c>
      <c r="K73" s="110" t="s">
        <v>561</v>
      </c>
    </row>
  </sheetData>
  <mergeCells count="1"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Strategic Achievement (2025)</vt:lpstr>
      <vt:lpstr>SDG2</vt:lpstr>
      <vt:lpstr>Publications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Hanna Haddad</cp:lastModifiedBy>
  <cp:lastPrinted>2023-11-16T12:17:45Z</cp:lastPrinted>
  <dcterms:created xsi:type="dcterms:W3CDTF">2020-10-18T08:08:45Z</dcterms:created>
  <dcterms:modified xsi:type="dcterms:W3CDTF">2025-10-26T12:38:13Z</dcterms:modified>
</cp:coreProperties>
</file>