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KACE/THE_ALL/THE IMPACT/THE IMPACT 2026/Strategic_Achievement_Impact_2023/"/>
    </mc:Choice>
  </mc:AlternateContent>
  <xr:revisionPtr revIDLastSave="28" documentId="8_{9CCC9AAE-E479-474E-B33D-2E01D3A3BC55}" xr6:coauthVersionLast="47" xr6:coauthVersionMax="47" xr10:uidLastSave="{6CA6155E-611A-44E6-A420-99CFF3F57006}"/>
  <bookViews>
    <workbookView xWindow="-120" yWindow="-120" windowWidth="29040" windowHeight="15720" tabRatio="900" xr2:uid="{00000000-000D-0000-FFFF-FFFF00000000}"/>
  </bookViews>
  <sheets>
    <sheet name="Strategic Achievement (2025)" sheetId="23" r:id="rId1"/>
    <sheet name="SDG6" sheetId="24" r:id="rId2"/>
    <sheet name="Publications" sheetId="22" r:id="rId3"/>
  </sheets>
  <externalReferences>
    <externalReference r:id="rId4"/>
  </externalReferences>
  <definedNames>
    <definedName name="_xlnm._FilterDatabase" localSheetId="0" hidden="1">'Strategic Achievement (2025)'!$B$4:$E$67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4" l="1"/>
  <c r="D11" i="24"/>
  <c r="E10" i="24"/>
  <c r="D10" i="24"/>
  <c r="E9" i="24"/>
  <c r="D9" i="24"/>
  <c r="E8" i="24"/>
  <c r="D8" i="24"/>
  <c r="F7" i="24"/>
  <c r="E7" i="24"/>
  <c r="D7" i="24"/>
  <c r="H67" i="23"/>
  <c r="H66" i="23"/>
  <c r="H65" i="23"/>
  <c r="H64" i="23"/>
  <c r="H63" i="23"/>
  <c r="H62" i="23"/>
  <c r="H61" i="23"/>
  <c r="H60" i="23"/>
  <c r="H59" i="23"/>
  <c r="H58" i="23"/>
  <c r="H57" i="23"/>
  <c r="H56" i="23"/>
  <c r="H55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F11" i="24" s="1"/>
  <c r="H29" i="23"/>
  <c r="F10" i="24" s="1"/>
  <c r="H28" i="23"/>
  <c r="F9" i="24" s="1"/>
  <c r="H27" i="23"/>
  <c r="F8" i="24" s="1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F3" i="24" l="1"/>
</calcChain>
</file>

<file path=xl/sharedStrings.xml><?xml version="1.0" encoding="utf-8"?>
<sst xmlns="http://schemas.openxmlformats.org/spreadsheetml/2006/main" count="1376" uniqueCount="994">
  <si>
    <t>No.</t>
  </si>
  <si>
    <t>Sub-Goal</t>
  </si>
  <si>
    <t xml:space="preserve">Target </t>
  </si>
  <si>
    <t xml:space="preserve">Achieved </t>
  </si>
  <si>
    <t>Symbol</t>
  </si>
  <si>
    <t>Sustainable Goal Development</t>
  </si>
  <si>
    <t>A</t>
  </si>
  <si>
    <t>B</t>
  </si>
  <si>
    <t>C</t>
  </si>
  <si>
    <t>Zero Hunger</t>
  </si>
  <si>
    <t xml:space="preserve">Good Health and Well Being </t>
  </si>
  <si>
    <t>Quality Education</t>
  </si>
  <si>
    <t>Gender Equality</t>
  </si>
  <si>
    <t>Clean Water and Sanitation</t>
  </si>
  <si>
    <t>Affordable and Clean Energy</t>
  </si>
  <si>
    <t>Decent work and Economic Growth</t>
  </si>
  <si>
    <t>Industry, Innovation and Infrastructure</t>
  </si>
  <si>
    <t>Reduced Inequalities</t>
  </si>
  <si>
    <t>Sustainable Cities and Communities</t>
  </si>
  <si>
    <t>Responsible Consumption and Production</t>
  </si>
  <si>
    <t>Climate Action</t>
  </si>
  <si>
    <t>Life Below Water</t>
  </si>
  <si>
    <t>Life On Land</t>
  </si>
  <si>
    <t>Peace, Justice and Strong institutions</t>
  </si>
  <si>
    <t>Supporting Poor Students</t>
  </si>
  <si>
    <t>Partnership for the Goals</t>
  </si>
  <si>
    <t>Provide access to educational resources for those not studying at the university</t>
  </si>
  <si>
    <t>Scientific research on clean water and sanitation</t>
  </si>
  <si>
    <t>Conservation of quality and quantity of water</t>
  </si>
  <si>
    <t>Scientific research for affordable and clean energy</t>
  </si>
  <si>
    <t>Scientific research for decent work and economic growth</t>
  </si>
  <si>
    <t xml:space="preserve">Scientific research on Industry, Innovation and Infrastructure </t>
  </si>
  <si>
    <t>University scientific research on reduced inequalities</t>
  </si>
  <si>
    <t>University Scientific research on sustainable cities and communities</t>
  </si>
  <si>
    <t>University scientific research on Responsible consumption and production</t>
  </si>
  <si>
    <t>University scientific research on climate action</t>
  </si>
  <si>
    <t>University scientific research for life on land</t>
  </si>
  <si>
    <t>University scientific research on peace, justice and strong institutions</t>
  </si>
  <si>
    <t>Increase university research income</t>
  </si>
  <si>
    <t>University Scientific research for fighting hunger</t>
  </si>
  <si>
    <t>D</t>
  </si>
  <si>
    <t>University Scientific research for good health and well being</t>
  </si>
  <si>
    <t xml:space="preserve">University Scientific Research on Gender Equality </t>
  </si>
  <si>
    <t>مستهدفات الخطة الاستراتيجية في أهداف التنمية المستدامة</t>
  </si>
  <si>
    <t>Code</t>
  </si>
  <si>
    <t xml:space="preserve">Sustainable Development Goal </t>
  </si>
  <si>
    <t>A/T%</t>
  </si>
  <si>
    <t>University Scientific research poverty</t>
  </si>
  <si>
    <t>Proportion of graduates in agriculture and aquaculture including sustainability aspects</t>
  </si>
  <si>
    <t>National hunger</t>
  </si>
  <si>
    <t>Collaborations and health services</t>
  </si>
  <si>
    <t xml:space="preserve">Proportion of graduates with teaching qualification </t>
  </si>
  <si>
    <t>Vocational training and outreach education events</t>
  </si>
  <si>
    <t xml:space="preserve">Women’s progress measures </t>
  </si>
  <si>
    <t xml:space="preserve">Collaboration with other universities, community groups, government or NGOs in regional or national </t>
  </si>
  <si>
    <t>Community water programmes</t>
  </si>
  <si>
    <t>Increasing dependence on treated water</t>
  </si>
  <si>
    <t>KPIs</t>
  </si>
  <si>
    <t>Supporting aquatic ecosystems through education</t>
  </si>
  <si>
    <t xml:space="preserve">Supporting aquatic ecosystems through reducing water pollution preventing </t>
  </si>
  <si>
    <t>Supporting land ecosystems through education</t>
  </si>
  <si>
    <t>Publication of SDG reports</t>
  </si>
  <si>
    <t>Education for the SDGs</t>
  </si>
  <si>
    <t>Water education programmes</t>
  </si>
  <si>
    <t>Increase environmental collaboration with NGOs</t>
  </si>
  <si>
    <t>local community services</t>
  </si>
  <si>
    <t>E</t>
  </si>
  <si>
    <t>Community anti-poverty programs</t>
  </si>
  <si>
    <t>University Programs for fighting students food insecurity</t>
  </si>
  <si>
    <t>Proportion of graduates of students graduating in health professions</t>
  </si>
  <si>
    <t>health education and awareness</t>
  </si>
  <si>
    <t>University  scientific research on Quality education</t>
  </si>
  <si>
    <t>Water education programs</t>
  </si>
  <si>
    <t>Community water programs</t>
  </si>
  <si>
    <t>Green energy education programs</t>
  </si>
  <si>
    <t>Commitment against forced labor, modern slavery, human trafficking and child labor</t>
  </si>
  <si>
    <t>No of Startups</t>
  </si>
  <si>
    <t>Sustainable practices (Affordable housing)</t>
  </si>
  <si>
    <t>Collaboration with local authority in planning and development issues</t>
  </si>
  <si>
    <t>Developed operations for waste management</t>
  </si>
  <si>
    <t xml:space="preserve">Increase the dependence on low carbon energy </t>
  </si>
  <si>
    <t>University research on life below water</t>
  </si>
  <si>
    <t>Maintain and extend current ecosystem's biodiversity</t>
  </si>
  <si>
    <t>National and international Partnerships for Supporting SDGs</t>
  </si>
  <si>
    <t>Increasing dependence on treated water(Persentage)</t>
  </si>
  <si>
    <t>Proportion of senior female  (All)</t>
  </si>
  <si>
    <t>Reduction of carbon emission Caron footprint (tone/year)</t>
  </si>
  <si>
    <t>Good employment practices (Employee Satisfaction)</t>
  </si>
  <si>
    <t xml:space="preserve">Secure and innovative work place  (%) </t>
  </si>
  <si>
    <t>Innovative education Environment (incubators and Conferences)</t>
  </si>
  <si>
    <t>Reduce use of plastic and paper in campus (Automation and cloud work)</t>
  </si>
  <si>
    <t xml:space="preserve"> supporting freedom for university community (Student Organization and Club)</t>
  </si>
  <si>
    <t>Strategic Achievemnts within SDGs</t>
  </si>
  <si>
    <t xml:space="preserve">local community collaboration </t>
  </si>
  <si>
    <t>Working with government and and work against corruption</t>
  </si>
  <si>
    <t>No Poverty</t>
  </si>
  <si>
    <t>Increasing dependence on clean energy  kilowatt hour</t>
  </si>
  <si>
    <t xml:space="preserve">University support for underrepresented groups (International Student) </t>
  </si>
  <si>
    <t>Achieve university environment free of discrimination at all levels (Student Satisfaction)</t>
  </si>
  <si>
    <t/>
  </si>
  <si>
    <t>Title</t>
  </si>
  <si>
    <t>Authors</t>
  </si>
  <si>
    <t>Year</t>
  </si>
  <si>
    <t>Scopus Source title</t>
  </si>
  <si>
    <t>Reference</t>
  </si>
  <si>
    <t>Institutions</t>
  </si>
  <si>
    <t>Scopus Affiliation names</t>
  </si>
  <si>
    <t>Country/Region</t>
  </si>
  <si>
    <t>Al-Balqa Applied University</t>
  </si>
  <si>
    <t>Jordan</t>
  </si>
  <si>
    <t>International Journal of Advanced Computer Science and Applications</t>
  </si>
  <si>
    <t>United Kingdom| Jordan</t>
  </si>
  <si>
    <t>Sustainability (Switzerland)</t>
  </si>
  <si>
    <t>Saudi Arabia| Jordan</t>
  </si>
  <si>
    <t>United Arab Emirates| Jordan</t>
  </si>
  <si>
    <t>United States| Jordan</t>
  </si>
  <si>
    <t>The University of Jordan| Al-Balqa Applied University</t>
  </si>
  <si>
    <t>Jordan| Italy</t>
  </si>
  <si>
    <t>Al-Hussein Bin Talal University| Al-Balqa Applied University</t>
  </si>
  <si>
    <t>Combined electrocoagulation processes as a novel approach for enhanced pollutants removal: A state-of-the-art review</t>
  </si>
  <si>
    <t>Al-Qodah, Z.| Tawalbeh, M.| Al-Shannag, M.| Al-Anber, Z.| Bani-Melhem, K.</t>
  </si>
  <si>
    <t>Biochar and its broad impacts in soil quality and fertility, nutrient leaching and crop productivity: A review</t>
  </si>
  <si>
    <t>Alkharabsheh, H.M.| Seleiman, M.F.| Battaglia, M.L.| Shami, A.| Jalal, R.S.| Alhammad, B.A.| Almutairi, K.F.| Al-Saif, A.M.</t>
  </si>
  <si>
    <t>Optimal conditions for olive mill wastewater treatment using ultrasound and advanced oxidation processes</t>
  </si>
  <si>
    <t>Al-Bsoul, A.| Al-Shannag, M.| Tawalbeh, M.| Al-Taani, A.A.| Lafi, W.K.| Al-Othman, A.| Alsheyab, M.</t>
  </si>
  <si>
    <t>Efficient removal of phenol compounds from water environment using Ziziphus leaves adsorbent</t>
  </si>
  <si>
    <t>Al Bsoul, A.| Hailat, M.| Abdelhay, A.| Tawalbeh, M.| Al-Othman, A.| Al-kharabsheh, I.N.| Al-Taani, A.A.</t>
  </si>
  <si>
    <t>Combined biological wastewater treatment with electrocoagulation as a post-polishing process: A review</t>
  </si>
  <si>
    <t>Al-Qodah, Z.| Al-Qudah, Y.| Assirey, E.</t>
  </si>
  <si>
    <t>A systematic diagnosis of state of the art in the use of electrocoagulation as a sustainable technology for pollutant treatment: An updated review</t>
  </si>
  <si>
    <t>Mousazadeh, M.| Naghdali, Z.| Al-Qodah, Z.| Alizadeh, S.M.| Karamati Niaragh, E.| Malekmohammadi, S.| Nidheesh, P.V.| Roberts, E.P.L.| Sillanpää, M.| Mahdi Emamjomeh, M.</t>
  </si>
  <si>
    <t>A critical review of state-of-the-art electrocoagulation technique applied to COD-rich industrial wastewaters</t>
  </si>
  <si>
    <t>Mousazadeh, M.| Niaragh, E.K.| Usman, M.| Khan, S.U.| Sandoval, M.A.| Al-Qodah, Z.| Khalid, Z.B.| Gilhotra, V.| Emamjomeh, M.M.</t>
  </si>
  <si>
    <t>Electrocoagulation as a promising defluoridation technology from water: A review of state of the art of removal mechanisms and performance trends</t>
  </si>
  <si>
    <t>Mousazadeh, M.| Alizadeh, S.M.| Frontistis, Z.| Kabdaşlı, I.| Karamati Niaragh, E.| Al Qodah, Z.| Naghdali, Z.| Mahmoud, A.E.D.| Sandoval, M.A.| Butler, E.| Emamjomeh, M.M.</t>
  </si>
  <si>
    <t>Production and use of biochar from lignin and lignin-rich residues (such as digestate and olive stones) for wastewater treatment</t>
  </si>
  <si>
    <t>Gul, E.| Al Bkoor Alrawashdeh, K.| Masek, O.| Skreiberg, Ø.| Corona, A.| Zampilli, M.| Wang, L.| Samaras, P.| Yang, Q.| Zhou, H.| Bartocci, P.| Fantozzi, F.</t>
  </si>
  <si>
    <t>Effect of heavy metals in the performance of anaerobic digestion of olive mill waste</t>
  </si>
  <si>
    <t>Alrawashdeh, K.A.B.| Gul, E.| Yang, Q.| Yang, H.| Bartocci, P.| Fantozzi, F.</t>
  </si>
  <si>
    <t>Calibration and validation of AQUACROP and APSIM models to optimize wheat yield and water saving in arid regions</t>
  </si>
  <si>
    <t>Kheir, A.M.S.| Alkharabsheh, H.M.| Seleiman, M.F.| Al-Saif, A.M.| Ammar, K.A.| Attia, A.| Zoghdan, M.G.| Shabana, M.M.A.| Aboelsoud, H.| Schillaci, C.</t>
  </si>
  <si>
    <t>Treatment of wastewater from a dairy plant by adsorption using synthesized copper oxide nanoparticles: kinetics and isotherms modeling optimization</t>
  </si>
  <si>
    <t>Al-Ananzeh, N.M.</t>
  </si>
  <si>
    <t>Multiple-reservoir scheduling using β-hill climbing algorithm</t>
  </si>
  <si>
    <t>Alsukni, E.| Arabeyyat, O.S.| Awadallah, M.A.| Alsamarraie, L.| Abu-Doush, I.| Al-Betar, M.A.</t>
  </si>
  <si>
    <t>Waste wash-water recycling in ready mix concrete plants</t>
  </si>
  <si>
    <t>Ghrair, A.M.| Heath, A.| Paine, K.| Kronz, M.A.</t>
  </si>
  <si>
    <t>Interplay between abiotic (drought) and biotic (virus) stresses in tomato plants</t>
  </si>
  <si>
    <t>Mishra, R.| Shteinberg, M.| Shkolnik, D.| Anfoka, G.| Czosnek, H.| Gorovits, R.</t>
  </si>
  <si>
    <t>A fuzzy based model for rainfall prediction</t>
  </si>
  <si>
    <t>Zahran, B.| Ayyoub, B.| Abu-Ain, W.| Hadi, W.| Al-Hawary, S.</t>
  </si>
  <si>
    <t>Sustainable vs. Conventional Approach for Olive Oil Wastewater Management: A Review of the State of the Art</t>
  </si>
  <si>
    <t>Al-Qodah, Z.| Al-Zoubi, H.| Hudaib, B.| Omar, W.| Soleimani, M.| Abu-Romman, S.| Frontistis, Z.</t>
  </si>
  <si>
    <t>Tomato yellow leaf curl virus (Tylcv) promotes plant tolerance to drought</t>
  </si>
  <si>
    <t>Shteinberg, M.| Mishra, R.| Anfoka, G.| Altaleb, M.| Brotman, Y.| Moshelion, M.| Gorovits, R.| Czosnek, H.</t>
  </si>
  <si>
    <t>Performance of electrochemical oxidation over bdd anode for the treatment of different industrial dye-containing wastewater effluents</t>
  </si>
  <si>
    <t>Abdelhay, A.| Jum’h, I.| Albsoul, A.| Arideh, D.A.| Qatanani, B.</t>
  </si>
  <si>
    <t>Smart City Based Autonomous Water Quality Monitoring System Using WSN</t>
  </si>
  <si>
    <t>Imran, L.B.| Latif, R.M.A.| Farhan, M.| Aldabbas, H.</t>
  </si>
  <si>
    <t>Biomethanation potential (BMP) study of mesophilic anaerobic co-digestion of abundant bio-wastes in southern regions of Tunisia</t>
  </si>
  <si>
    <t>Mouftahi, M.| Tlili, N.| Hidouri, N.| Bartocci, P.| Alrawashdeh, K.A.B.| Gul, E.| Liberti, F.| Fantozzi, F.</t>
  </si>
  <si>
    <t>Long-term irrigation with treated municipal wastewater from the wadi-musa region: Soil heavy metal accumulation, uptake and partitioning in olive trees</t>
  </si>
  <si>
    <t>Al-Habahbeh, K.A.| Al-Nawaiseh, M.B.| Al-Sayaydeh, R.S.| Al-Hawadi, J.S.| Albdaiwi, R.N.| Al-Debei, H.S.| Ayad, J.Y.</t>
  </si>
  <si>
    <t>Groundwater vulnerability assessment using modified SINTACS model in Wadi Shueib, Jordan</t>
  </si>
  <si>
    <t>Awawdeh, M.| Al-Kharbsheh, N.| Obeidat, M.| Awawdeh, M.</t>
  </si>
  <si>
    <t>Evaluation of the gulf of aqaba coastal water, Jordan</t>
  </si>
  <si>
    <t>Al-Taani, A.A.| Rashdan, M.| Nazzal, Y.| Howari, F.| Iqbal, J.| Al-Rawabdeh, A.| Al Bsoul, A.| Khashashneh, S.</t>
  </si>
  <si>
    <t>Hydrological and environmental impact of wastewater treatment and reuse on Zarqa river basin in Jordan</t>
  </si>
  <si>
    <t>Almanaseer, N.| Hindiyeh, M.| Al-assaf, R.</t>
  </si>
  <si>
    <t>Anaerobic Co-digestion Mill Wastewater—Activated Sludge Effect of Aerobic Pretreatment on the Performance of OMW Anaerobic Digestion</t>
  </si>
  <si>
    <t>Alrawashdeh, K.A.| Al-Essa, A.H.</t>
  </si>
  <si>
    <t>Treatment of real industrial wastewater with high sulfate concentrations using modified Jordanian kaolin sorbent: batch and modelling studies</t>
  </si>
  <si>
    <t>Hudaib, B.</t>
  </si>
  <si>
    <t>Performance of dual multistage flashing - recycled brine and solar power plant, in the framework of the water-energy nexus</t>
  </si>
  <si>
    <t>Al bkoor Alrawashdeh, K.| Al-Zboon, K.K.| Al-samrraie, L.A.| Momani, R.| Momani, T.| Gul, E.| Bartocci, P.| Fantozzi, F.</t>
  </si>
  <si>
    <t>Experimental investigation of solar still productivity enhancement of distilled water by using natural fibers</t>
  </si>
  <si>
    <t>Alshqirate, A.| Awad, A.S.| Al Alawin, A.| Essa, M.A.</t>
  </si>
  <si>
    <t>A state-of-the-art review on electrocoagulation (EC): An efficient, emerging, and green technology for oil elimination from oil and gas industrial wastewater streams</t>
  </si>
  <si>
    <t>Kadier, A.| Al-Qodah, Z.| Akkaya, G.K.| Song, D.| Peralta-Hernández, J.M.| Wang, J.-Y.| Phalakornkule, C.| Bajpai, M.| Niza, N.M.| Gilhotra, V.| Bote, M.E.| Ma, Q.| Obi, C.C.| Igwegbe, C.A.</t>
  </si>
  <si>
    <t>Treatment of slaughterhouse wastewater using high-frequency ultrasound: optimization of operating conditions by RSM</t>
  </si>
  <si>
    <t>Abdelhay, A.| Othman, A.A.| Albsoul, A.</t>
  </si>
  <si>
    <t>Polymer Film Heat Transfer Surfaces in Seawater Desalination: Fouling Layer Formation and Technology</t>
  </si>
  <si>
    <t>Kiepfer, H.| Omar, W.| Schröder, T.| Bart, H.-J.</t>
  </si>
  <si>
    <t>Wastewater Management Using Coagulation and Surface Adsorption through Different Polyferrics in the Presence of TiO2-g-PMAA Particles</t>
  </si>
  <si>
    <t>Alawamleh, H.S.K.| Mousavi, S.| Ashoori, D.| Salman, H.M.| Zahmatkesh, S.| Sillanpää, M.</t>
  </si>
  <si>
    <t>Enhancement of solar distiller performance by photovoltaic heating system</t>
  </si>
  <si>
    <t>Badran, O.| Alahmer, A.| Hamad, F.A.| El-Tous, Y.| Al-Marahle, G.| Al-Ahmadi, H.M.A.</t>
  </si>
  <si>
    <t>Biosorption of chromium and nickel from aqueous solution using pine cones, eucalyptus bark, and moringa pods: A comparative study</t>
  </si>
  <si>
    <t>Matouq, M.| Saleh, M.| Al-Ayed, O.| El-Hasan, T.| Hiroshi, Y.| Tagawa, T.</t>
  </si>
  <si>
    <t>Effect of Treated Wastewater Irrigation on the Accumulation and Transfer of Heavy Metals in Lemon Trees Cultivated in Arid Environment</t>
  </si>
  <si>
    <t>Albdaiwi, R.N.| Al-Hawadi, J.S.| Al-Rawashdeh, Z.B.| Al-Habahbeh, K.A.| Ayad, J.Y.| Al-Sayaydeh, R.S.</t>
  </si>
  <si>
    <t>Processing and characterization of magnetic composites of activated carbon, fly ash, and beach sand as adsorbents for Cr(VI) removal</t>
  </si>
  <si>
    <t>Al-Qodah, Z.| Dweiri, R.| Khader, M.| Al-Sabbagh, S.| Al-Shannag, M.| Qasrawi, S.| Al-Halawani, M.</t>
  </si>
  <si>
    <t>Solar light driven enhanced photocatalytic treatment of azo dye contaminated water based on Co-doped ZnO/ g-C3N4 nanocomposite</t>
  </si>
  <si>
    <t>Alawamleh, H.S.K.| Amin, A.H.| Ali, A.M.| Alreda, B.A.| Lagum, A.A.| Pecho, R.D.C.| Taqi, N.| Salman, H.M.| Fawzi Nassar, M.</t>
  </si>
  <si>
    <t>Coupling magnetite and goethite nanoparticles with sorbent materials for olive mill wastewater remediation</t>
  </si>
  <si>
    <t>Odeh, F.| Abu-Dalo, M.| Albiss, B.| Ghannam, N.| Khalaf, A.| Amayreh, H.H.| Al Bawab, A.</t>
  </si>
  <si>
    <t>Investigation of the influence of dimensions and material of the pipes on the water hammer effect in microbial fuel cells wastewater treatment plants</t>
  </si>
  <si>
    <t>Al Bkoor Alrawashdeh, K.| Al-Samrraie, L.A.| Al-Bsoul, A.| Abdullah, A.| Lymoon, A.| Gul, E.| Zhou, H.| Yang, Q.| Bartocci, P.| Fantozzi, F.</t>
  </si>
  <si>
    <t>The development of a road network flood risk detection model using optimised ensemble learning</t>
  </si>
  <si>
    <t>Abu-Salih, B.| Wongthongtham, P.| Coutinho, K.| Qaddoura, R.| Alshaweesh, O.| Wedyan, M.</t>
  </si>
  <si>
    <t>Thermodynamic Investigation and Study of Kinetics and Mass Transfer Mechanisms of Oily Wastewater Adsorption on UIO-66–MnFe2O4 as a Metal–Organic Framework (MOF)</t>
  </si>
  <si>
    <t>Amari, A.| Alawameleh, H.S.K.| Isam, M.| Maktoof, M.A.J.| Osman, H.| Panneerselvam, B.| Thomas, M.</t>
  </si>
  <si>
    <t>Anaerobic Co-digestion efficiency under the stress exerted by different heavy metals concentration: An energy nexus analysis</t>
  </si>
  <si>
    <t>Al bkoor Alrawashdeh, K.</t>
  </si>
  <si>
    <t>Bio-adsorption of phenol from wastewater applying local jordanian eucalyptus leaves: Parametric, kinetics, adsorption isotherms, and surface analysis</t>
  </si>
  <si>
    <t>On the solution of a parabolic PDE involving a gas flow through a semi-infinite porous medium</t>
  </si>
  <si>
    <t>Pop, D.N.| Vrinceanu, N.| Al-Omari, S.| Ouerfelli, N.| Baleanu, D.| Nisar, K.S.</t>
  </si>
  <si>
    <t>Performance, Modeling, and Cost Analysis of Chemical Coagulation-Assisted Solar Powered Electrocoagulation Treatment System for Pharmaceutical Wastewater</t>
  </si>
  <si>
    <t>Al-Zghoul, T.M.| Al-Qodah, Z.| Al-Jamrah, A.</t>
  </si>
  <si>
    <t>Improved pyramid solar still for solar water desalination – A case study</t>
  </si>
  <si>
    <t>Alshqirate, A.A.| Essa, M.A.| Aziz, E.-S.I.A.</t>
  </si>
  <si>
    <t>Source identification of nitrate in the upper aquifer system of the Wadi Shueib catchment area in Jordan based on stable isotope composition</t>
  </si>
  <si>
    <t>Obeidat, M.| Awawdeh, M.| Al-Kharabsheh, N.| Al-Ajlouni, A.</t>
  </si>
  <si>
    <t>Impact of a Sand Filtration Pretreatment Step on High-Loaded Greywater Treatment by an Electrocoagulation Technique</t>
  </si>
  <si>
    <t>Bani-Melhem, K.| Bsoul, A.A.| Al-Qodah, Z.| Al-Ananzeh, N.| Al-Kilani, M.R.| Al-Shannag, M.| Bani-Salameh, W.</t>
  </si>
  <si>
    <t>Assessment of water source availability and quality for small ruminant consumption in the Northern Badia region of Jordan</t>
  </si>
  <si>
    <t>Al-Khaza'leh, J.| Abdelqader, A.| Abuajamieh, M.| Hayajneh, F.M.F.</t>
  </si>
  <si>
    <t>Greywater reuse: an assessment of the Jordanian experience in rural communities</t>
  </si>
  <si>
    <t>Al Arni, S.| Elwaheidi, M.| Salih, A.A.M.| Ghernaout, D.| Matouq, M.</t>
  </si>
  <si>
    <t>Growth and biomass yield of hydroponically grown thyme (Thymus vulgaris L.) in response to brackish water-induced stress*</t>
  </si>
  <si>
    <t>Al-Tabbal, J.| Haddad, M.| Bani-Hani, N.| Qrunfleh, I.| AL-Bashabsheha, K.| Al-Einein, S.A.</t>
  </si>
  <si>
    <t>Optimization of the Performance of Ultrasonic Irradiation for the Treatment of Textile Wastewater: Synergetic Effect of US and Advanced Oxidation</t>
  </si>
  <si>
    <t>Abdelhay, A.| Allawzi, M.A.| Al-Khateeb, B.| Albsoul, A.| Othman, A.A.</t>
  </si>
  <si>
    <t>Prediction and optimization of biogas production from omw digestion using fenton pre-Treatment process with particle swarm optimization</t>
  </si>
  <si>
    <t>Al Alrawashdeh, K.B.| Al Samrraie, L.A.| Al Issa, H.A.| Qasem, I.| Hussien, A.A.| Al Zboon, K.K.| Damseh, R.A.| Gul, E.</t>
  </si>
  <si>
    <t>Rainwater Harvesting Policy Issues in the MENA Region: Lessons Learned, Challenges, and Sustainable Recommendations</t>
  </si>
  <si>
    <t>Hindiyeh, M.Y.| Matouq, M.| Eslamian, S.</t>
  </si>
  <si>
    <t>Evaluation of the Removal Efficiency of PCBs from Five Wastewater Treatment Plants in Jordan</t>
  </si>
  <si>
    <t>Abu-Shmeis, R.M.| Tarawneh, I.N.| Al-qudah, Y.H.| Dabaibeh, R.N.| Tarawneh, M.N.</t>
  </si>
  <si>
    <t>The potential of using water purification wastes as fine aggregates in concrete mixes: an initial study</t>
  </si>
  <si>
    <t>Alzoubi, A.E.| Ghunimat, D.M.| Al-Rawashdeh, M.| Hanandeh, S.</t>
  </si>
  <si>
    <t>Interplay of stress responses to carbamazepine treatment, whitefly infestation and virus infection in tomato plants</t>
  </si>
  <si>
    <t>Gorovits, R.| Shteinberg, M.| Mishra, R.| Ari, J.B.| Malchi, T.| Chefetz, B.| Anfoka, G.| Czosnek, H.</t>
  </si>
  <si>
    <t>Suitability of reclaimed wastewater effluent from decentralized wastewater plant for irrigation</t>
  </si>
  <si>
    <t>Al Hadidi, N.| Al Hadidi, M.</t>
  </si>
  <si>
    <t>Modeling and Investigation of Multistage Flash-Mixing Brine in Aqaba City, Jordan</t>
  </si>
  <si>
    <t>Al Bkoor Alrawashdeh, K.| Al-Zboon, K.K.| Al Qodah, Z.</t>
  </si>
  <si>
    <t>Experimental study of the application of date palm trunk fiber as biosorbent for removal cadmium using a fixed bed column: Investigation of the influence of particle size</t>
  </si>
  <si>
    <t>Al-Shawabkeh, A.F.| Omar, W.| Hasseine, A.| Al-Amayreh, M.</t>
  </si>
  <si>
    <t>Anaerobic co-digestion of cattle manure and raw algae: Kinetic study and optimization of methane potential by RSM</t>
  </si>
  <si>
    <t>Abdelhay, A.| Al-Hasanat, L.| Albsoul, A.</t>
  </si>
  <si>
    <t>Health Risk Assessment of Desalination Plant Using AERMOD Dispersion Model</t>
  </si>
  <si>
    <t>Al-Zboon, K.| Matalqah, W.| Alrawashdeh, K.A.| Al Qodah, Z.</t>
  </si>
  <si>
    <t>Improve Heavy Metals and Pollutants Removal from the Pharmaceuticals Wastewater Using Washingtonia Robusta: New Extraction Process</t>
  </si>
  <si>
    <t>Al-Samrraie, L.A.| Alrawashdeh, K.A.B.| Al-Issa, H.A.| Shakhatreh, S.| Hussien, A.A.| Qasem, I.</t>
  </si>
  <si>
    <t>Fabrication of a Novel (PVDF/MWCNT/Polypyrrole) Antifouling High Flux Ultrafiltration Membrane for Crude Oil Wastewater Treatment</t>
  </si>
  <si>
    <t>Hudaib, B.| Abu-Zurayk, R.| Waleed, H.| Ibrahim, A.A.</t>
  </si>
  <si>
    <t>An iron rotating disk for the elimination of hexavalent chromium ion from industrial wastewaters: putting it to work</t>
  </si>
  <si>
    <t>El-Ali Al-Waqfi, M.S.| Al-Qodah, Z.</t>
  </si>
  <si>
    <t>Physical and Chemical Quality Boundaries of Ground Water in Kanchipuram District of Tamil Nadu, India</t>
  </si>
  <si>
    <t>Hamideen, M.S.| Chandrasekaran, A.</t>
  </si>
  <si>
    <t>The Effects of Nanoparticles- Zerovalent Iron on Sustainable Biomethane Production through Co-Digestion of Olive Mill Wastewater and Chicken Manure</t>
  </si>
  <si>
    <t>Bkoor Alrawashdeh, K.A.| Al-Zboon, K.K.| Al-Tabbal, J.A.| AL-Samrraie, L.A.| Al Bsoul, A.| Damseh, R.A.| Khasawneh, A.| Dessouky, Y.| Tonbol, K.| Ali, B.M.| Youssef, E.E.</t>
  </si>
  <si>
    <t>Factorial design of experiment for modeling solar still parameters</t>
  </si>
  <si>
    <t>Allah, M.A.-A.| Abbas, M.A.| Maqableh, M.</t>
  </si>
  <si>
    <t>Wastewater treatment and reuse in jordan, 10 years of development</t>
  </si>
  <si>
    <t>Al-Kharabsheh, N.M.| Al-Zboon, K.K.</t>
  </si>
  <si>
    <t>The Characterization of Groundwater Quality for Safe Drinking Water Wells via Disinfection and Sterilization in Jordan: A Case Study</t>
  </si>
  <si>
    <t>Al-Mahasneh, M.| Al Bsoul, A.| Al-Ananzeh, N.| Al-Khasawane, H.E.| Al-Mahasneh, M.| Tashtoush, R.</t>
  </si>
  <si>
    <t>Nanotechnology in wastewater treatment</t>
  </si>
  <si>
    <t>Abu Shmeis, R.M.</t>
  </si>
  <si>
    <t>Phytoremediation Potential of Selected Ornamental Woody Species to Heavy Metal Accumulation in Response to Long-Term Irrigation with Treated Wastewater</t>
  </si>
  <si>
    <t>Al-Sayaydeh, R.S.| Al-Hawadi, J.S.| Al-Habahbeh, K.A.| Al-Nawaiseh, M.B.| Albdaiwi, R.N.| Ayad, J.Y.</t>
  </si>
  <si>
    <t>Applying iron coating on the Saudi Arabia volcanic tuff for enhancing mercury adsorption from synthetic wastewater</t>
  </si>
  <si>
    <t>Elboughdiri, N.| Ghernaout, D.| Abdelfattah, A.| Khan, M.I.| Salih, A.A.| Matouq, M.</t>
  </si>
  <si>
    <t>Performance of Mortar Incorporating Heat-Treated Drinking Water Treatment Sludge as a Silica-Sand Replacement</t>
  </si>
  <si>
    <t>Al-Rawashdeh, M.| Alzoubi, A.| Hanandeh, S.| Yousef, I.| Al-Nawaiseh, M.</t>
  </si>
  <si>
    <t>Assessment of Water Resources Management in Azraq Basin, Jordan</t>
  </si>
  <si>
    <t>Al-Kharabsheh, A.</t>
  </si>
  <si>
    <t>Assessment of water resources in Yarmouk River Basin using geospatial technique during the period 1980–2020</t>
  </si>
  <si>
    <t>Al-Kharabsheh, N.M.</t>
  </si>
  <si>
    <t>Evaluation of ultra-filtration ceramic membrane plant for the treatment of drinking water from Ram group aquifers in south Jordan</t>
  </si>
  <si>
    <t>Abu-Khader, M.M.| Bilbiesy, E.| Abusalim, F.| Sharat, D.| Ibrahim abuzaitoun| Tarakhan, A.| Shloul, S.</t>
  </si>
  <si>
    <t>Springs Water Quality Assessment for Drinking Purposes: A Case Study of Bsaira, Jordan</t>
  </si>
  <si>
    <t>Al-Hamaiedeh, H.| Al-Rfo’u, F.| Al-Hamaideh, K.D.| El-Hasan, T.| Alakayleh, Z.</t>
  </si>
  <si>
    <t>A biodegradable based composite for wastewater treatment from cadmium and nickel ions</t>
  </si>
  <si>
    <t>Abdulghany, A.H.| Abdel Khalek, M.A.| Mahmoud, G.A.| Ahmed, H.M.| Al-Qudah, Y.H.F.</t>
  </si>
  <si>
    <t>The effects of fermented olive mill wastewater mixtures on the growth and development of bean (phaseolus vulgaris)</t>
  </si>
  <si>
    <t>Salem, Z.A.| Alzboon, K.| Al-Tabbal, J.| Haddad, M.A.| Bani-Hani, N.M.</t>
  </si>
  <si>
    <t>Water Poverty Index: a Tool for Water Resources Management in Jordan</t>
  </si>
  <si>
    <t>Alqatarneh, G.| Al-Zboon, K.K.</t>
  </si>
  <si>
    <t>Impact of mixing treated industrial water with olive mill wastewater on vetch (Vicia sativa l.) germination and early seedling growth</t>
  </si>
  <si>
    <t>Al-Mefleh, N.K.| Tadros, M.J.| Atabbal, J.</t>
  </si>
  <si>
    <t>Brackish water treatment by ceramic TiO2 low-pressure nanofiltration membranes</t>
  </si>
  <si>
    <t>Hudaib, B.| Hajarat, R.| Al-Zoubi, H.| Omar, W.</t>
  </si>
  <si>
    <t>Sonochemical degradation of 4-tert-octylphenol in aqueous solutions: Ideal acoustic frequency, influencing parameters, and desert sand particles synergy</t>
  </si>
  <si>
    <t>Ahmedchekkat, F.| Chiha, M.| Al Bsoul, A.| Hailat, M.</t>
  </si>
  <si>
    <t>Evolutionary Design of a PSO-Tuned Multigene Symbolic Regression Genetic Programming Model for River Flow Forecasting</t>
  </si>
  <si>
    <t>Sheta, A.| Abdel-Raouf, A.| Fraihat, K.M.| Baareh, A.</t>
  </si>
  <si>
    <t>Integrating of electrocoagulation process with submerged membrane bioreactor for wastewater treatment under low voltage gradients</t>
  </si>
  <si>
    <t>Bani-Melhem, K.| Elektorowicz, M.| Tawalbeh, M.| Al Bsoul, A.| El Gendy, A.| Kamyab, H.| Yusuf, M.</t>
  </si>
  <si>
    <t>Competitive Adsorption of Li+, Na+, and K+ Ions on Phillip Site/Chabazite Zeolitic Tuff from Jordan</t>
  </si>
  <si>
    <t>Dabaibeh, R.N.| Amayrah, H.H.</t>
  </si>
  <si>
    <t>Synergistic Impact of Nanoscale Zero-Valent Iron in Anaerobic Co-digestion Treatment and Biogas Upgrading from the Organic Fraction of Municipal Solid Waste-Activated Sludge</t>
  </si>
  <si>
    <t>Al Rabadi, S.J.| Al bkoor Alrawashdeh, K.| Alawamleh, H.| Al-Samrraie, L.A.| Al-Tabbal, J.A.</t>
  </si>
  <si>
    <t>Corrigendum to “Treatment of olive mill effluent by adsorption on titanium oxide nanoparticles” [Science of the Total Environment volume 688, 20 October 2019, 1327–1334] (Science of the Total Environment (2019) 688 (1327–1334), (S0048969719329547), (10.1016/j.scitotenv.2019.06.381))</t>
  </si>
  <si>
    <t>Al Bsoul, A.| Hailat, M.| Abdelhay, A.| Tawalbeh, M.| Jum'h, I.| Bani-Melhem, K.</t>
  </si>
  <si>
    <t>Biochemical and Molecular Mechanism of Wheat to Drought Stresses: A Review</t>
  </si>
  <si>
    <t>Tawaha, A.R.M.| Khalid, S.| Khanum, S.| Imran| Amanullah| Al-Tawaha, A.R.| Thangadurai, D.| Sangeetha, J.| Rauf, A.| Saranraj, P.| Shatnawi, M.| Al-Gabbiesh, A.</t>
  </si>
  <si>
    <t>ASSESSMENT AND HEALTH RISK STUDY OF SOME HEAVY METALS IN INSTANT SOUP AND CHICKEN STOCK PRODUCTS FROM JORDANIAN MARKET</t>
  </si>
  <si>
    <t>Safwan, M.F.| Amayreh, M.A.</t>
  </si>
  <si>
    <t>Removal of high-concentration sulfate ions from industrial wastewater using low-cost modified Jordanian kaolin</t>
  </si>
  <si>
    <t>Hudaib, B.| Al-Shawabkeh, A.F.| Omar, W.| Al-Zoubi, H.| Abu-Zurayk, R.</t>
  </si>
  <si>
    <t>Sustainable Wastewater Treatment Technologies for Appropriate Agriculture Use in Jordan</t>
  </si>
  <si>
    <t>Shareef, N.</t>
  </si>
  <si>
    <t>Aquatic toxicity of hydroquinone and catechol following metal oxide treatment to Ceriodaphnia dubia and Pimephales promelas</t>
  </si>
  <si>
    <t>Abugazleh, M.K.| Ali, H.M.| Chester, J.A.| Al-Fa’ouri, A.M.| Bouldin, J.L.</t>
  </si>
  <si>
    <t>Temporary and Permanent Impacts of COVID-19 on Water Consumption Patterns and Solid Waste Generation</t>
  </si>
  <si>
    <t>Alshboul, Z.| Al-Zboon, K.| Alzoubi, A.A.</t>
  </si>
  <si>
    <t>Derivation of digital terrain models and morphological parameters from very high resolution satellite images</t>
  </si>
  <si>
    <t>Shatnawi, N.| Matouq, M.| Khasawneh, A.| Eslamian, S.</t>
  </si>
  <si>
    <t>Evaluating the impacts of manufactured silver nanoparticles dispersed in various wastewaters on biochemical oxygen demand kinetics of the resulting wastewaters</t>
  </si>
  <si>
    <t>Al-zou’by, J.Y.| Alzoubi, F.Y.| Migdadi, A.B.| Al-Zboon, K.</t>
  </si>
  <si>
    <t>Investigating the potential of using solid waste generated from stone cutting factories for phenol removal from wastewater: A study of adsorption kinetics and isotherms</t>
  </si>
  <si>
    <t>Al-Ananzeh, N.| Bani-Melhem, K.| Khasawneh, H.E.| Tawalbeh, M.| Al-Qodah, Z.| Al-Bodour, A.</t>
  </si>
  <si>
    <t>Correction: Wastewater Management Using Coagulation and Surface Adsorption through Different Polyferrics in the Presence of TiO2-g-PMAA Particles (Water, (2022), 15, 1, (145), 10.3390/w15010145)</t>
  </si>
  <si>
    <t>Design a wireless automated solar powered irrigation control system for smart universities green areas water management</t>
  </si>
  <si>
    <t>Alharbi, Y.M.| Soliman, M.S.| Salem, F.A.| Alahmadi, A.A.| Abeida, H.| Khraisat, Y.S.H.</t>
  </si>
  <si>
    <t>Modeling Date Palm Trunk Fibers (DPTF) Packed Bed Adsorption Performances for Cadmium Removal from Aqueous Wastewater</t>
  </si>
  <si>
    <t>Awad, A.S.| Hudaib, B.| Omar, W.</t>
  </si>
  <si>
    <t>Radiation dose and lifetime risk for radiation-induced cancer due to natural radioactivity in tap water from Jordan</t>
  </si>
  <si>
    <t>Qwasmeh, A.A.H.| Saleh, B.A.A.</t>
  </si>
  <si>
    <t>Removal of phenolic compounds from olive oil mill wastewater using kaolinite and iron oxide nanoparticles</t>
  </si>
  <si>
    <t>Abu Shmeis, R.M.| Tarawneh, I.N.| Al-Majali, H.M.</t>
  </si>
  <si>
    <t>Recycling of Basalt and Limestone Cutting Dust in Concrete Mix Design</t>
  </si>
  <si>
    <t>Awad, M.T.| Shaqadan, A.| Al-Adwan, J.| Maraqa, F.</t>
  </si>
  <si>
    <t>Production of sage (Salvia officinalis L.) in a hydroponics system using brackish water at low cost*</t>
  </si>
  <si>
    <t>Bashabsheh, K.| Al-Tabbal, J.| Bani-hani, N.| Qrunfleh, I.| Haddad, M.| Al-Einein, S.A.</t>
  </si>
  <si>
    <t>Removal of phenol from olive mill wastewater using activated rice husk</t>
  </si>
  <si>
    <t>Wedian, F.| Al-Zboon, K.| Mohamad, S.| Tashtoush, R.</t>
  </si>
  <si>
    <t>Qualitative and quantitative evaluation of microalgal biomass using portable attenuated total reflectance-Fourier transform infrared spectroscopy and machine learning analytics</t>
  </si>
  <si>
    <t>Sweiss, M.| Assi, S.| Barhoumi, L.| Al-Jumeily, D.| Watson, M.| Wilson, M.| Arnot, T.| Scott, R.</t>
  </si>
  <si>
    <t>German Jordanian University| Al-Balqa Applied University</t>
  </si>
  <si>
    <t>Zayed University| Yarmouk University| Al-Balqa Applied University</t>
  </si>
  <si>
    <t>Jordan University of Science and Technology| Yarmouk University| Al-Balqa Applied University</t>
  </si>
  <si>
    <t>German Jordanian University| Al-Balqa Applied University| Isfahan University of Technology</t>
  </si>
  <si>
    <t>Jordan University of Science and Technology| Al-Balqa Applied University</t>
  </si>
  <si>
    <t>Al-Balqa Applied University| Aqaba University of Technology| Amman Arab University</t>
  </si>
  <si>
    <t>Al-Balqa Applied University| Zarqa University</t>
  </si>
  <si>
    <t>Al-Balqa Applied University| University of Sharjah| The University of Jordan| Jordanian Uranium Mining Company| Hashemite University</t>
  </si>
  <si>
    <t>Al-Balqa Applied University| German Jordanian University| University of Sharjah| American University of Sharjah| National Agricultural Research Center (NARC)| Zayed University| Yarmouk University</t>
  </si>
  <si>
    <t>Hebrew University of Jerusalem| Al-Balqa Applied University</t>
  </si>
  <si>
    <t>Hebrew University of Jerusalem| Al-Balqa Applied University| Ben-Gurion University of the Negev</t>
  </si>
  <si>
    <t>COMSATS University Islamabad, Sahiwal Campus| Al-Balqa Applied University</t>
  </si>
  <si>
    <t>Yarmouk University| Al-Balqa Applied University| Jordan University of Science and Technology| King Faisal University</t>
  </si>
  <si>
    <t>Al-Balqa Applied University| Mutah University| Nagoya University| National Institute of Technology, Toyota College</t>
  </si>
  <si>
    <t>The University of Jordan| The University of Notre Dame Australia| I Synergy Group| Al Hussein Technical University| Al-Hussein Bin Talal University| Al-Balqa Applied University</t>
  </si>
  <si>
    <t>Shaqra University| Al-Balqa Applied University| Zagazig University| Faculty of Engineering</t>
  </si>
  <si>
    <t>Al-Balqa Applied University| The University of Jordan</t>
  </si>
  <si>
    <t>University of Ha'il| King Saud University| Al Neelain University| Université Blida 1| Al-Balqa Applied University</t>
  </si>
  <si>
    <t>German Jordanian University| Jordan University of Science and Technology| Al-Balqa Applied University</t>
  </si>
  <si>
    <t>Al-Balqa Applied University| University of Australia</t>
  </si>
  <si>
    <t>Al-Balqa Applied University| Jordan University of Science and Technology| National University College of Technology</t>
  </si>
  <si>
    <t>Al-Balqa Applied University| Water Authority of Jordan</t>
  </si>
  <si>
    <t>Al-Balqa Applied University| Mutah University| Al-Hussein Bin Talal University</t>
  </si>
  <si>
    <t>Université 20 Août 1955-Skikda| Al-Balqa Applied University</t>
  </si>
  <si>
    <t>Southern Connecticut State University| Al-Balqa Applied University</t>
  </si>
  <si>
    <t>International Center of Migration and Development| Al-Balqa Applied University</t>
  </si>
  <si>
    <t>Al-Balqa Applied University| Jordan University of Science and Technology</t>
  </si>
  <si>
    <t>Al-Qodah, Z., Tawalbeh, M., Al-Shannag, M. and 2 more (...) (2020).Combined electrocoagulation processes as a novel approach for enhanced pollutants removal: A state-of-the-art review. Science of the Total Environment,744</t>
  </si>
  <si>
    <t xml:space="preserve">Alkharabsheh, H.M., Seleiman, M.F., Battaglia, M.L. and 5 more (...) (2021).Biochar and its broad impacts in soil quality and fertility, nutrient leaching and crop productivity: A review. Agronomy,11(5) </t>
  </si>
  <si>
    <t>Al-Bsoul, A., Al-Shannag, M., Tawalbeh, M. and 4 more (...) (2020).Optimal conditions for olive mill wastewater treatment using ultrasound and advanced oxidation processes. Science of the Total Environment,700</t>
  </si>
  <si>
    <t>Al Bsoul, A., Hailat, M., Abdelhay, A. and 4 more (...) (2021).Efficient removal of phenol compounds from water environment using Ziziphus leaves adsorbent. Science of the Total Environment,761</t>
  </si>
  <si>
    <t>Al-Qodah, Z., Al-Qudah, Y., Assirey, E. (2020).Combined biological wastewater treatment with electrocoagulation as a post-polishing process: A review. Separation Science and Technology (Philadelphia),55(13) 2334-2352</t>
  </si>
  <si>
    <t>Mousazadeh, M., Naghdali, Z., Al-Qodah, Z. and 7 more (...) (2021).A systematic diagnosis of state of the art in the use of electrocoagulation as a sustainable technology for pollutant treatment: An updated review. Sustainable Energy Technologies and Assessments,47</t>
  </si>
  <si>
    <t>Mousazadeh, M., Niaragh, E.K., Usman, M. and 6 more (...) (2021).A critical review of state-of-the-art electrocoagulation technique applied to COD-rich industrial wastewaters. Environmental Science and Pollution Research,28(32) 43143-43172</t>
  </si>
  <si>
    <t xml:space="preserve">Mousazadeh, M., Alizadeh, S.M., Frontistis, Z. and 8 more (...) (2021).Electrocoagulation as a promising defluoridation technology from water: A review of state of the art of removal mechanisms and performance trends. Water (Switzerland),13(5) </t>
  </si>
  <si>
    <t>Gul, E., Al Bkoor Alrawashdeh, K., Masek, O. and 9 more (...) (2021).Production and use of biochar from lignin and lignin-rich residues (such as digestate and olive stones) for wastewater treatment. Journal of Analytical and Applied Pyrolysis,158</t>
  </si>
  <si>
    <t xml:space="preserve">Alrawashdeh, K.A.B., Gul, E., Yang, Q. and 3 more (...) (2020).Effect of heavy metals in the performance of anaerobic digestion of olive mill waste. Processes,8(9) </t>
  </si>
  <si>
    <t xml:space="preserve">Kheir, A.M.S., Alkharabsheh, H.M., Seleiman, M.F. and 7 more (...) (2021).Calibration and validation of AQUACROP and APSIM models to optimize wheat yield and water saving in arid regions. Land,10(12) </t>
  </si>
  <si>
    <t>Al-Ananzeh, N.M. (2021).Treatment of wastewater from a dairy plant by adsorption using synthesized copper oxide nanoparticles: kinetics and isotherms modeling optimization. Water Science and Technology,83(7) 1591-1604</t>
  </si>
  <si>
    <t>Alsukni, E., Arabeyyat, O.S., Awadallah, M.A. and 3 more (...) (2021).Multiple-reservoir scheduling using β-hill climbing algorithm. Journal of Intelligent Systems,28(4) 559-570</t>
  </si>
  <si>
    <t>Ghrair, A.M., Heath, A., Paine, K. and 1 more (...) (2020).Waste wash-water recycling in ready mix concrete plants. Environments - MDPI,7(12) 1-15</t>
  </si>
  <si>
    <t>Mishra, R., Shteinberg, M., Shkolnik, D. and 3 more (...) (2022).Interplay between abiotic (drought) and biotic (virus) stresses in tomato plants. Molecular Plant Pathology,23(4) 475-488</t>
  </si>
  <si>
    <t>Zahran, B., Ayyoub, B., Abu-Ain, W. and 2 more (...) (2023).A fuzzy based model for rainfall prediction. International Journal of Data and Network Science,7(1) 97-106</t>
  </si>
  <si>
    <t xml:space="preserve">Al-Qodah, Z., Al-Zoubi, H., Hudaib, B. and 4 more (...) (2022).Sustainable vs. Conventional Approach for Olive Oil Wastewater Management: A Review of the State of the Art. Water (Switzerland),14(11) </t>
  </si>
  <si>
    <t xml:space="preserve">Shteinberg, M., Mishra, R., Anfoka, G. and 5 more (...) (2021).Tomato yellow leaf curl virus (Tylcv) promotes plant tolerance to drought. Cells,10(11) </t>
  </si>
  <si>
    <t>Abdelhay, A., Jum’h, I., Albsoul, A. and 2 more (...) (2021).Performance of electrochemical oxidation over bdd anode for the treatment of different industrial dye-containing wastewater effluents. Journal of Water Reuse and Desalination,11(1) 110-121</t>
  </si>
  <si>
    <t>Imran, L.B., Latif, R.M.A., Farhan, M. and 1 more (...) (2020).Smart City Based Autonomous Water Quality Monitoring System Using WSN. Wireless Personal Communications,115(2) 1805-1820</t>
  </si>
  <si>
    <t>Mouftahi, M., Tlili, N., Hidouri, N. and 5 more (...) (2021).Biomethanation potential (BMP) study of mesophilic anaerobic co-digestion of abundant bio-wastes in southern regions of Tunisia. Processes,9(1) 1-16</t>
  </si>
  <si>
    <t xml:space="preserve">Al-Habahbeh, K.A., Al-Nawaiseh, M.B., Al-Sayaydeh, R.S. and 4 more (...) (2021).Long-term irrigation with treated municipal wastewater from the wadi-musa region: Soil heavy metal accumulation, uptake and partitioning in olive trees. Horticulturae,7(6) </t>
  </si>
  <si>
    <t>Awawdeh, M., Al-Kharbsheh, N., Obeidat, M. and 1 more (...) (2020).Groundwater vulnerability assessment using modified SINTACS model in Wadi Shueib, Jordan. Annals of GIS,26(4) 377-394</t>
  </si>
  <si>
    <t xml:space="preserve">Al-Taani, A.A., Rashdan, M., Nazzal, Y. and 5 more (...) (2020).Evaluation of the gulf of aqaba coastal water, Jordan. Water (Switzerland),12(8) </t>
  </si>
  <si>
    <t xml:space="preserve">Almanaseer, N., Hindiyeh, M., Al-assaf, R. (2020).Hydrological and environmental impact of wastewater treatment and reuse on Zarqa river basin in Jordan. Environments - MDPI,7(2) </t>
  </si>
  <si>
    <t>Alrawashdeh, K.A., Al-Essa, A.H. (2020).Anaerobic Co-digestion Mill Wastewater—Activated Sludge Effect of Aerobic Pretreatment on the Performance of OMW Anaerobic Digestion. Waste and Biomass Valorization,11(9) 4781-4788</t>
  </si>
  <si>
    <t xml:space="preserve">Hudaib, B. (2021).Treatment of real industrial wastewater with high sulfate concentrations using modified Jordanian kaolin sorbent: batch and modelling studies. Heliyon,7(11) </t>
  </si>
  <si>
    <t>Al bkoor Alrawashdeh, K., Al-Zboon, K.K., Al-samrraie, L.A. and 5 more (...) (2022).Performance of dual multistage flashing - recycled brine and solar power plant, in the framework of the water-energy nexus. Energy Nexus,5</t>
  </si>
  <si>
    <t>Alshqirate, A., Awad, A.S., Al Alawin, A. and 1 more (...) (2023).Experimental investigation of solar still productivity enhancement of distilled water by using natural fibers. Desalination,553</t>
  </si>
  <si>
    <t>Kadier, A., Al-Qodah, Z., Akkaya, G.K. and 11 more (...) (2022).A state-of-the-art review on electrocoagulation (EC): An efficient, emerging, and green technology for oil elimination from oil and gas industrial wastewater streams. Case Studies in Chemical and Environmental Engineering,6</t>
  </si>
  <si>
    <t>Abdelhay, A., Othman, A.A., Albsoul, A. (2021).Treatment of slaughterhouse wastewater using high-frequency ultrasound: optimization of operating conditions by RSM. Environmental Technology (United Kingdom),42(26) 4170-4178</t>
  </si>
  <si>
    <t>Kiepfer, H., Omar, W., Schröder, T. and 1 more (...) (2020).Polymer Film Heat Transfer Surfaces in Seawater Desalination: Fouling Layer Formation and Technology. Chemical Engineering and Technology,43(6) 1205-1213</t>
  </si>
  <si>
    <t xml:space="preserve">Alawamleh, H.S.K., Mousavi, S., Ashoori, D. and 3 more (...) (2023).Wastewater Management Using Coagulation and Surface Adsorption through Different Polyferrics in the Presence of TiO2-g-PMAA Particles. Water (Switzerland),15(1) </t>
  </si>
  <si>
    <t>Badran, O., Alahmer, A., Hamad, F.A. and 3 more (...) (2023).Enhancement of solar distiller performance by photovoltaic heating system. International Journal of Thermofluids,18</t>
  </si>
  <si>
    <t>Matouq, M., Saleh, M., Al-Ayed, O. and 3 more (...) (2021).Biosorption of chromium and nickel from aqueous solution using pine cones, eucalyptus bark, and moringa pods: A comparative study. Water Practice and Technology,16(1) 72-82</t>
  </si>
  <si>
    <t xml:space="preserve">Albdaiwi, R.N., Al-Hawadi, J.S., Al-Rawashdeh, Z.B. and 3 more (...) (2022).Effect of Treated Wastewater Irrigation on the Accumulation and Transfer of Heavy Metals in Lemon Trees Cultivated in Arid Environment. Horticulturae,8(6) </t>
  </si>
  <si>
    <t>Al-Qodah, Z., Dweiri, R., Khader, M. and 4 more (...) (2023).Processing and characterization of magnetic composites of activated carbon, fly ash, and beach sand as adsorbents for Cr(VI) removal. Case Studies in Chemical and Environmental Engineering,7</t>
  </si>
  <si>
    <t>Alawamleh, H.S.K., Amin, A.H., Ali, A.M. and 6 more (...) (2023).Solar light driven enhanced photocatalytic treatment of azo dye contaminated water based on Co-doped ZnO/ g-C3N4 nanocomposite. Chemosphere,335</t>
  </si>
  <si>
    <t>Odeh, F., Abu-Dalo, M., Albiss, B. and 4 more (...) (2022).Coupling magnetite and goethite nanoparticles with sorbent materials for olive mill wastewater remediation. Emergent Materials,5(1) 77-88</t>
  </si>
  <si>
    <t>Al Bkoor Alrawashdeh, K., Al-Samrraie, L.A., Al-Bsoul, A. and 7 more (...) (2021).Investigation of the influence of dimensions and material of the pipes on the water hammer effect in microbial fuel cells wastewater treatment plants. Sustainable Energy Technologies and Assessments,44</t>
  </si>
  <si>
    <t>Abu-Salih, B., Wongthongtham, P., Coutinho, K. and 3 more (...) (2023).The development of a road network flood risk detection model using optimised ensemble learning. Engineering Applications of Artificial Intelligence,122</t>
  </si>
  <si>
    <t xml:space="preserve">Amari, A., Alawameleh, H.S.K., Isam, M. and 4 more (...) (2023).Thermodynamic Investigation and Study of Kinetics and Mass Transfer Mechanisms of Oily Wastewater Adsorption on UIO-66–MnFe2O4 as a Metal–Organic Framework (MOF). Sustainability (Switzerland),15(3) </t>
  </si>
  <si>
    <t>Al bkoor Alrawashdeh, K. (2022).Anaerobic Co-digestion efficiency under the stress exerted by different heavy metals concentration: An energy nexus analysis. Energy Nexus,7</t>
  </si>
  <si>
    <t>Al-Ananzeh, N.M. (2021).Bio-adsorption of phenol from wastewater applying local jordanian eucalyptus leaves: Parametric, kinetics, adsorption isotherms, and surface analysis. Desalination and Water Treatment,223180-187</t>
  </si>
  <si>
    <t>Pop, D.N., Vrinceanu, N., Al-Omari, S. and 3 more (...) (2021).On the solution of a parabolic PDE involving a gas flow through a semi-infinite porous medium. Results in Physics,22</t>
  </si>
  <si>
    <t xml:space="preserve">Al-Zghoul, T.M., Al-Qodah, Z., Al-Jamrah, A. (2023).Performance, Modeling, and Cost Analysis of Chemical Coagulation-Assisted Solar Powered Electrocoagulation Treatment System for Pharmaceutical Wastewater. Water (Switzerland),15(5) </t>
  </si>
  <si>
    <t>Alshqirate, A.A., Essa, M.A., Aziz, E.-S.I.A. (2020).Improved pyramid solar still for solar water desalination – A case study. International Review of Mechanical Engineering,14(12) 743-749</t>
  </si>
  <si>
    <t>Obeidat, M., Awawdeh, M., Al-Kharabsheh, N. and 1 more (...) (2021).Source identification of nitrate in the upper aquifer system of the Wadi Shueib catchment area in Jordan based on stable isotope composition. Journal of Arid Land,13(4) 350-374</t>
  </si>
  <si>
    <t xml:space="preserve">Bani-Melhem, K., Bsoul, A.A., Al-Qodah, Z. and 4 more (...) (2023).Impact of a Sand Filtration Pretreatment Step on High-Loaded Greywater Treatment by an Electrocoagulation Technique. Water (Switzerland),15(5) </t>
  </si>
  <si>
    <t>Al-Khaza'leh, J., Abdelqader, A., Abuajamieh, M. and 1 more (...) (2020).Assessment of water source availability and quality for small ruminant consumption in the Northern Badia region of Jordan. Veterinary World,13(6) 1073-1082</t>
  </si>
  <si>
    <t>Al Arni, S., Elwaheidi, M., Salih, A.A.M. and 2 more (...) (2022).Greywater reuse: an assessment of the Jordanian experience in rural communities. Water Science and Technology,85(6) 1952-1963</t>
  </si>
  <si>
    <t>Al-Tabbal, J., Haddad, M., Bani-Hani, N. and 3 more (...) (2020).Growth and biomass yield of hydroponically grown thyme (Thymus vulgaris L.) in response to brackish water-induced stress*. Irrigation and Drainage,69(4) 903-913</t>
  </si>
  <si>
    <t xml:space="preserve">Abdelhay, A., Allawzi, M.A., Al-Khateeb, B. and 2 more (...) (2022).Optimization of the Performance of Ultrasonic Irradiation for the Treatment of Textile Wastewater: Synergetic Effect of US and Advanced Oxidation. Water, Air, and Soil Pollution,233(6) </t>
  </si>
  <si>
    <t>Al Alrawashdeh, K.B., Al Samrraie, L.A., Al Issa, H.A. and 5 more (...) (2022).Prediction and optimization of biogas production from omw digestion using fenton pre-Treatment process with particle swarm optimization. International Journal of Design and Nature and Ecodynamics,17(2) 157-168</t>
  </si>
  <si>
    <t>Hindiyeh, M.Y., Matouq, M., Eslamian, S. (2021).Rainwater Harvesting Policy Issues in the MENA Region: Lessons Learned, Challenges, and Sustainable Recommendations. Handbook of Water Harvesting and Conservation: Basic Concepts and Fundamentals,457-473</t>
  </si>
  <si>
    <t xml:space="preserve">Abu-Shmeis, R.M., Tarawneh, I.N., Al-qudah, Y.H. and 2 more (...) (2020).Evaluation of the Removal Efficiency of PCBs from Five Wastewater Treatment Plants in Jordan. Water, Air, and Soil Pollution,231(3) </t>
  </si>
  <si>
    <t>Alzoubi, A.E., Ghunimat, D.M., Al-Rawashdeh, M. and 1 more (...) (2021).The potential of using water purification wastes as fine aggregates in concrete mixes: an initial study. Australian Journal of Civil Engineering,19(2) 148-154</t>
  </si>
  <si>
    <t>Gorovits, R., Shteinberg, M., Mishra, R. and 5 more (...) (2021).Interplay of stress responses to carbamazepine treatment, whitefly infestation and virus infection in tomato plants. Plant Stress,1</t>
  </si>
  <si>
    <t xml:space="preserve">Al Hadidi, N., Al Hadidi, M. (2021).Suitability of reclaimed wastewater effluent from decentralized wastewater plant for irrigation. Applied Water Science,11(11) </t>
  </si>
  <si>
    <t>Al Bkoor Alrawashdeh, K., Al-Zboon, K.K., Al Qodah, Z. (2021).Modeling and Investigation of Multistage Flash-Mixing Brine in Aqaba City, Jordan. Mathematical Modelling of Engineering Problems,8(6) 905-914</t>
  </si>
  <si>
    <t>Al-Shawabkeh, A.F., Omar, W., Hasseine, A. and 1 more (...) (2021).Experimental study of the application of date palm trunk fiber as biosorbent for removal cadmium using a fixed bed column: Investigation of the influence of particle size. Desalination and Water Treatment,223328-334</t>
  </si>
  <si>
    <t>Abdelhay, A., Al-Hasanat, L., Albsoul, A. (2021).Anaerobic co-digestion of cattle manure and raw algae: Kinetic study and optimization of methane potential by RSM. Polish Journal of Environmental Studies,30(2) 1029-1037</t>
  </si>
  <si>
    <t>Al-Zboon, K., Matalqah, W., Alrawashdeh, K.A. and 1 more (...) (2022).Health Risk Assessment of Desalination Plant Using AERMOD Dispersion Model. Jordan Journal of Civil Engineering,16(3) 518-530</t>
  </si>
  <si>
    <t>Al-Samrraie, L.A., Alrawashdeh, K.A.B., Al-Issa, H.A. and 3 more (...) (2022).Improve Heavy Metals and Pollutants Removal from the Pharmaceuticals Wastewater Using Washingtonia Robusta: New Extraction Process. Civil and Environmental Engineering,18(1) 340-349</t>
  </si>
  <si>
    <t xml:space="preserve">Hudaib, B., Abu-Zurayk, R., Waleed, H. and 1 more (...) (2022).Fabrication of a Novel (PVDF/MWCNT/Polypyrrole) Antifouling High Flux Ultrafiltration Membrane for Crude Oil Wastewater Treatment. Membranes,12(8) </t>
  </si>
  <si>
    <t>El-Ali Al-Waqfi, M.S., Al-Qodah, Z. (2022).An iron rotating disk for the elimination of hexavalent chromium ion from industrial wastewaters: putting it to work. Desalination and Water Treatment,27083-91</t>
  </si>
  <si>
    <t>Hamideen, M.S., Chandrasekaran, A. (2021).Physical and Chemical Quality Boundaries of Ground Water in Kanchipuram District of Tamil Nadu, India. Asian Journal of Water, Environment and Pollution,18(2) 67-75</t>
  </si>
  <si>
    <t xml:space="preserve">Bkoor Alrawashdeh, K.A., Al-Zboon, K.K., Al-Tabbal, J.A. and 8 more (...) (2023).The Effects of Nanoparticles- Zerovalent Iron on Sustainable Biomethane Production through Co-Digestion of Olive Mill Wastewater and Chicken Manure. Fermentation,9(2) </t>
  </si>
  <si>
    <t>Allah, M.A.-A., Abbas, M.A., Maqableh, M. (2022).Factorial design of experiment for modeling solar still parameters. Desalination and Water Treatment,2701-11</t>
  </si>
  <si>
    <t>Al-Kharabsheh, N.M., Al-Zboon, K.K. (2021).Wastewater treatment and reuse in jordan, 10 years of development. Desalination and Water Treatment,23815-27</t>
  </si>
  <si>
    <t xml:space="preserve">Al-Mahasneh, M., Al Bsoul, A., Al-Ananzeh, N. and 3 more (...) (2023).The Characterization of Groundwater Quality for Safe Drinking Water Wells via Disinfection and Sterilization in Jordan: A Case Study. Hydrology,10(6) </t>
  </si>
  <si>
    <t>Abu Shmeis, R.M. (2022).Nanotechnology in wastewater treatment. Comprehensive Analytical Chemistry,99105-134</t>
  </si>
  <si>
    <t xml:space="preserve">Al-Sayaydeh, R.S., Al-Hawadi, J.S., Al-Habahbeh, K.A. and 3 more (...) (2022).Phytoremediation Potential of Selected Ornamental Woody Species to Heavy Metal Accumulation in Response to Long-Term Irrigation with Treated Wastewater. Water (Switzerland),14(13) </t>
  </si>
  <si>
    <t>Elboughdiri, N., Ghernaout, D., Abdelfattah, A. and 3 more (...) (2021).Applying iron coating on the Saudi Arabia volcanic tuff for enhancing mercury adsorption from synthetic wastewater. Desalination and Water Treatment,241171-182</t>
  </si>
  <si>
    <t>Al-Rawashdeh, M., Alzoubi, A., Hanandeh, S. and 2 more (...) (2022).Performance of Mortar Incorporating Heat-Treated Drinking Water Treatment Sludge as a Silica-Sand Replacement. Civil Engineering Journal (Iran),8(8) 1639-1652</t>
  </si>
  <si>
    <t>Al-Kharabsheh, A. (2021).Assessment of Water Resources Management in Azraq Basin, Jordan. Jordan Journal of Earth and Environmental Sciences,12(3) 230-240</t>
  </si>
  <si>
    <t>Al-Kharabsheh, N.M. (2022).Assessment of water resources in Yarmouk River Basin using geospatial technique during the period 1980–2020. Journal of Arid Land,14(2) 154-166</t>
  </si>
  <si>
    <t>Abu-Khader, M.M., Bilbiesy, E., Abusalim, F. and 4 more (...) (2022).Evaluation of ultra-filtration ceramic membrane plant for the treatment of drinking water from Ram group aquifers in south Jordan. Groundwater for Sustainable Development,16</t>
  </si>
  <si>
    <t>Al-Hamaiedeh, H., Al-Rfo’u, F., Al-Hamaideh, K.D. and 2 more (...) (2023).Springs Water Quality Assessment for Drinking Purposes: A Case Study of Bsaira, Jordan. Iraqi Geological Journal,56(2) 48-56</t>
  </si>
  <si>
    <t>Abdulghany, A.H., Abdel Khalek, M.A., Mahmoud, G.A. and 2 more (...) (2021).A biodegradable based composite for wastewater treatment from cadmium and nickel ions. Desalination and Water Treatment,223316-327</t>
  </si>
  <si>
    <t>Salem, Z.A., Alzboon, K., Al-Tabbal, J. and 2 more (...) (2023).The effects of fermented olive mill wastewater mixtures on the growth and development of bean (phaseolus vulgaris). Water Resources and Industry,29</t>
  </si>
  <si>
    <t xml:space="preserve">Alqatarneh, G., Al-Zboon, K.K. (2022).Water Poverty Index: a Tool for Water Resources Management in Jordan. Water, Air, and Soil Pollution,233(11) </t>
  </si>
  <si>
    <t>Al-Mefleh, N.K., Tadros, M.J., Atabbal, J. (2020).Impact of mixing treated industrial water with olive mill wastewater on vetch (Vicia sativa l.) germination and early seedling growth. Australian Journal of Crop Science,14(1) 124-132</t>
  </si>
  <si>
    <t>Hudaib, B., Hajarat, R., Al-Zoubi, H. and 1 more (...) (2023).Brackish water treatment by ceramic TiO2 low-pressure nanofiltration membranes. Global Nest Journal,25(4) 138-147</t>
  </si>
  <si>
    <t>Ahmedchekkat, F., Chiha, M., Al Bsoul, A. and 1 more (...) (2021).Sonochemical degradation of 4-tert-octylphenol in aqueous solutions: Ideal acoustic frequency, influencing parameters, and desert sand particles synergy. Desalination and Water Treatment,217307-319</t>
  </si>
  <si>
    <t>Sheta, A., Abdel-Raouf, A., Fraihat, K.M. and 1 more (...) (2023).Evolutionary Design of a PSO-Tuned Multigene Symbolic Regression Genetic Programming Model for River Flow Forecasting. International Journal of Advanced Computer Science and Applications,14(4) 806-814</t>
  </si>
  <si>
    <t>Bani-Melhem, K., Elektorowicz, M., Tawalbeh, M. and 4 more (...) (2023).Integrating of electrocoagulation process with submerged membrane bioreactor for wastewater treatment under low voltage gradients. Chemosphere,339</t>
  </si>
  <si>
    <t>Dabaibeh, R.N., Amayrah, H.H. (2023).Competitive Adsorption of Li+, Na+, and K+ Ions on Phillip Site/Chabazite Zeolitic Tuff from Jordan. Journal of Medicinal and Chemical Sciences,6(9) 1985-1997</t>
  </si>
  <si>
    <t>Al Bsoul, A., Hailat, M., Abdelhay, A. and 3 more (...) (2022).Corrigendum to “Treatment of olive mill effluent by adsorption on titanium oxide nanoparticles” [Science of the Total Environment volume 688, 20 October 2019, 1327–1334] (Science of the Total Environment (2019) 688 (1327–1334), (S0048969719329547), (10.1016/j.scitotenv.2019.06.381)). Science of the Total Environment,805</t>
  </si>
  <si>
    <t>Tawaha, A.R.M., Khalid, S., Khanum, S. and 9 more (...) (2023).Biochemical and Molecular Mechanism of Wheat to Drought Stresses: A Review. AIP Conference Proceedings,2628</t>
  </si>
  <si>
    <t>Safwan, M.F., Amayreh, M.A. (2023).ASSESSMENT AND HEALTH RISK STUDY OF SOME HEAVY METALS IN INSTANT SOUP AND CHICKEN STOCK PRODUCTS FROM JORDANIAN MARKET. African Journal of Food, Agriculture, Nutrition and Development,23(5) 23357-23369</t>
  </si>
  <si>
    <t>Hudaib, B., Al-Shawabkeh, A.F., Omar, W. and 2 more (...) (2021).Removal of high-concentration sulfate ions from industrial wastewater using low-cost modified Jordanian kaolin. Desalination and Water Treatment,231359-366</t>
  </si>
  <si>
    <t>Shareef, N. (2022).Sustainable Wastewater Treatment Technologies for Appropriate Agriculture Use in Jordan. Advances in Science, Technology and Innovation,143-150</t>
  </si>
  <si>
    <t>Abugazleh, M.K., Ali, H.M., Chester, J.A. and 2 more (...) (2023).Aquatic toxicity of hydroquinone and catechol following metal oxide treatment to Ceriodaphnia dubia and Pimephales promelas. Ecotoxicology,32(5) 656-665</t>
  </si>
  <si>
    <t>Alshboul, Z., Al-Zboon, K., Alzoubi, A.A. (2022).Temporary and Permanent Impacts of COVID-19 on Water Consumption Patterns and Solid Waste Generation. International Journal on Engineering Applications,10(4) 296-303</t>
  </si>
  <si>
    <t>Shatnawi, N., Matouq, M., Khasawneh, A. and 1 more (...) (2020).Derivation of digital terrain models and morphological parameters from very high resolution satellite images. International Journal of Hydrology Science and Technology,10(6) 515-526</t>
  </si>
  <si>
    <t>Al-zou’by, J.Y., Alzoubi, F.Y., Migdadi, A.B. and 1 more (...) (2023).Evaluating the impacts of manufactured silver nanoparticles dispersed in various wastewaters on biochemical oxygen demand kinetics of the resulting wastewaters. Nanotechnology for Environmental Engineering,8(1) 119-129</t>
  </si>
  <si>
    <t>Al-Ananzeh, N., Bani-Melhem, K., Khasawneh, H.E. and 3 more (...) (2023).Investigating the potential of using solid waste generated from stone cutting factories for phenol removal from wastewater: A study of adsorption kinetics and isotherms. Results in Engineering,20</t>
  </si>
  <si>
    <t xml:space="preserve">Alawamleh, H.S.K., Mousavi, S., Ashoori, D. and 3 more (...) (2023).Correction: Wastewater Management Using Coagulation and Surface Adsorption through Different Polyferrics in the Presence of TiO2-g-PMAA Particles (Water, (2022), 15, 1, (145), 10.3390/w15010145). Water (Switzerland),15(11) </t>
  </si>
  <si>
    <t>Alharbi, Y.M., Soliman, M.S., Salem, F.A. and 3 more (...) (2020).Design a wireless automated solar powered irrigation control system for smart universities green areas water management. International Journal of Engineering Research and Technology,13(5) 891-899</t>
  </si>
  <si>
    <t>Awad, A.S., Hudaib, B., Omar, W. (2023).Modeling Date Palm Trunk Fibers (DPTF) Packed Bed Adsorption Performances for Cadmium Removal from Aqueous Wastewater. Fluid Dynamics and Materials Processing,19(6) 1535-1549</t>
  </si>
  <si>
    <t>Qwasmeh, A.A.H., Saleh, B.A.A. (2023).Radiation dose and lifetime risk for radiation-induced cancer due to natural radioactivity in tap water from Jordan. Radiation and Environmental Biophysics,62(2) 279-285</t>
  </si>
  <si>
    <t>Abu Shmeis, R.M., Tarawneh, I.N., Al-Majali, H.M. (2021).Removal of phenolic compounds from olive oil mill wastewater using kaolinite and iron oxide nanoparticles. Desalination and Water Treatment,23754-63</t>
  </si>
  <si>
    <t>Awad, M.T., Shaqadan, A., Al-Adwan, J. and 1 more (...) (2023).Recycling of Basalt and Limestone Cutting Dust in Concrete Mix Design. Civil Engineering Journal (Iran),9(5) 1173-1186</t>
  </si>
  <si>
    <t>Bashabsheh, K., Al-Tabbal, J., Bani-hani, N. and 3 more (...) (2021).Production of sage (Salvia officinalis L.) in a hydroponics system using brackish water at low cost*. Irrigation and Drainage,70(5) 1172-1182</t>
  </si>
  <si>
    <t>Wedian, F., Al-Zboon, K., Mohamad, S. and 1 more (...) (2023).Removal of phenol from olive mill wastewater using activated rice husk. Global Nest Journal,25(5) 153-161</t>
  </si>
  <si>
    <t>Science of the Total Environment</t>
  </si>
  <si>
    <t>Agronomy</t>
  </si>
  <si>
    <t>Separation Science and Technology (Philadelphia)</t>
  </si>
  <si>
    <t>Sustainable Energy Technologies and Assessments</t>
  </si>
  <si>
    <t>Environmental Science and Pollution Research</t>
  </si>
  <si>
    <t>Water (Switzerland)</t>
  </si>
  <si>
    <t>Journal of Analytical and Applied Pyrolysis</t>
  </si>
  <si>
    <t>Processes</t>
  </si>
  <si>
    <t>Land</t>
  </si>
  <si>
    <t>Water Science and Technology</t>
  </si>
  <si>
    <t>Journal of Intelligent Systems</t>
  </si>
  <si>
    <t>Environments - MDPI</t>
  </si>
  <si>
    <t>Molecular Plant Pathology</t>
  </si>
  <si>
    <t>International Journal of Data and Network Science</t>
  </si>
  <si>
    <t>Cells</t>
  </si>
  <si>
    <t>Journal of Water Reuse and Desalination</t>
  </si>
  <si>
    <t>Wireless Personal Communications</t>
  </si>
  <si>
    <t>Horticulturae</t>
  </si>
  <si>
    <t>Annals of GIS</t>
  </si>
  <si>
    <t>Waste and Biomass Valorization</t>
  </si>
  <si>
    <t>Heliyon</t>
  </si>
  <si>
    <t>Energy Nexus</t>
  </si>
  <si>
    <t>Desalination</t>
  </si>
  <si>
    <t>Case Studies in Chemical and Environmental Engineering</t>
  </si>
  <si>
    <t>Environmental Technology (United Kingdom)</t>
  </si>
  <si>
    <t>Chemical Engineering and Technology</t>
  </si>
  <si>
    <t>International Journal of Thermofluids</t>
  </si>
  <si>
    <t>Water Practice and Technology</t>
  </si>
  <si>
    <t>Chemosphere</t>
  </si>
  <si>
    <t>Emergent Materials</t>
  </si>
  <si>
    <t>Engineering Applications of Artificial Intelligence</t>
  </si>
  <si>
    <t>Desalination and Water Treatment</t>
  </si>
  <si>
    <t>Results in Physics</t>
  </si>
  <si>
    <t>International Review of Mechanical Engineering</t>
  </si>
  <si>
    <t>Journal of Arid Land</t>
  </si>
  <si>
    <t>Veterinary World</t>
  </si>
  <si>
    <t>Irrigation and Drainage</t>
  </si>
  <si>
    <t>Water, Air, and Soil Pollution</t>
  </si>
  <si>
    <t>International Journal of Design and Nature and Ecodynamics</t>
  </si>
  <si>
    <t>Handbook of Water Harvesting and Conservation: Basic Concepts and Fundamentals</t>
  </si>
  <si>
    <t>Australian Journal of Civil Engineering</t>
  </si>
  <si>
    <t>Plant Stress</t>
  </si>
  <si>
    <t>Applied Water Science</t>
  </si>
  <si>
    <t>Mathematical Modelling of Engineering Problems</t>
  </si>
  <si>
    <t>Polish Journal of Environmental Studies</t>
  </si>
  <si>
    <t>Jordan Journal of Civil Engineering</t>
  </si>
  <si>
    <t>Civil and Environmental Engineering</t>
  </si>
  <si>
    <t>Membranes</t>
  </si>
  <si>
    <t>Asian Journal of Water, Environment and Pollution</t>
  </si>
  <si>
    <t>Fermentation</t>
  </si>
  <si>
    <t>Hydrology</t>
  </si>
  <si>
    <t>Comprehensive Analytical Chemistry</t>
  </si>
  <si>
    <t>Civil Engineering Journal (Iran)</t>
  </si>
  <si>
    <t>Jordan Journal of Earth and Environmental Sciences</t>
  </si>
  <si>
    <t>Groundwater for Sustainable Development</t>
  </si>
  <si>
    <t>Iraqi Geological Journal</t>
  </si>
  <si>
    <t>Water Resources and Industry</t>
  </si>
  <si>
    <t>Australian Journal of Crop Science</t>
  </si>
  <si>
    <t>Global Nest Journal</t>
  </si>
  <si>
    <t>Journal of Medicinal and Chemical Sciences</t>
  </si>
  <si>
    <t>AIP Conference Proceedings</t>
  </si>
  <si>
    <t>African Journal of Food, Agriculture, Nutrition and Development</t>
  </si>
  <si>
    <t>Advances in Science, Technology and Innovation</t>
  </si>
  <si>
    <t>Ecotoxicology</t>
  </si>
  <si>
    <t>International Journal on Engineering Applications</t>
  </si>
  <si>
    <t>International Journal of Hydrology Science and Technology</t>
  </si>
  <si>
    <t>Nanotechnology for Environmental Engineering</t>
  </si>
  <si>
    <t>Results in Engineering</t>
  </si>
  <si>
    <t>International Journal of Engineering Research and Technology</t>
  </si>
  <si>
    <t>Fluid Dynamics and Materials Processing</t>
  </si>
  <si>
    <t>Radiation and Environmental Biophysics</t>
  </si>
  <si>
    <t>Journal of Chemical Technology and Biotechnology</t>
  </si>
  <si>
    <t>Qatar| United Arab Emirates| Jordan</t>
  </si>
  <si>
    <t>India| Jordan| Australia| Kuwait| Iran| Viet Nam| Canada</t>
  </si>
  <si>
    <t>Chile| India| Mexico| Jordan| Germany| Malaysia| Iran</t>
  </si>
  <si>
    <t>United Arab Emirates| Egypt| Saudi Arabia| Jordan| Italy</t>
  </si>
  <si>
    <t>Palestine| Jordan| Kuwait</t>
  </si>
  <si>
    <t>Israel| Jordan</t>
  </si>
  <si>
    <t>Jordan| Greece| Iran</t>
  </si>
  <si>
    <t>Jordan| Pakistan</t>
  </si>
  <si>
    <t>Tunisia| Jordan| Italy</t>
  </si>
  <si>
    <t>Austria| Jordan</t>
  </si>
  <si>
    <t>Egypt| Saudi Arabia| Jordan</t>
  </si>
  <si>
    <t>India| Ethiopia| China| Mexico| Nigeria| Jordan| Turkey| Thailand| Malaysia</t>
  </si>
  <si>
    <t>Jordan| Germany</t>
  </si>
  <si>
    <t>India| Iraq| Mexico| Jordan| Malaysia| Iran</t>
  </si>
  <si>
    <t>Japan| Jordan</t>
  </si>
  <si>
    <t>Iraq| Egypt| Saudi Arabia| Jordan| Peru| Malaysia</t>
  </si>
  <si>
    <t>China| Jordan| Italy</t>
  </si>
  <si>
    <t>Jordan| Australia</t>
  </si>
  <si>
    <t>Saudi Arabia| Jordan| Turkey| Romania</t>
  </si>
  <si>
    <t>Qatar| Jordan</t>
  </si>
  <si>
    <t>Algeria| Saudi Arabia| Jordan| Sudan</t>
  </si>
  <si>
    <t>Jordan| Iran</t>
  </si>
  <si>
    <t>Jordan| Hungary</t>
  </si>
  <si>
    <t>Algeria| Jordan</t>
  </si>
  <si>
    <t>India| Jordan</t>
  </si>
  <si>
    <t>Egypt| Jordan</t>
  </si>
  <si>
    <t>United Arab Emirates| Algeria| Tunisia| Saudi Arabia| Jordan</t>
  </si>
  <si>
    <t>Jordan| United States</t>
  </si>
  <si>
    <t>Qatar| United Arab Emirates| India| Ecuador| Egypt| Jordan| Malaysia| Canada</t>
  </si>
  <si>
    <t>India| Jordan| Pakistan| Malaysia</t>
  </si>
  <si>
    <t>Qatar| United Arab Emirates| United States| Jordan</t>
  </si>
  <si>
    <t>Isotherms, kinetics and thermodynamic mechanism of methylene blue dye adsorption on synthesized activated carbon</t>
  </si>
  <si>
    <t>El Jery, A.| Alawamleh, H.S.K.| Sami, M.H.| Abbas, H.A.| Sammen, S.S.| Ahsan, A.| Imteaz, M.A.| Shanableh, A.| Shafiquzzaman, M.| Osman, H.| Al-Ansari, N.</t>
  </si>
  <si>
    <t>The performance of pharmaceutical wastewater treatment system of electrocoagulation assisted adsorption using perforated electrodes to reduce passivation</t>
  </si>
  <si>
    <t>Al-Qodah, Z.| Al-Zghoul, T.M.| Jamrah, A.</t>
  </si>
  <si>
    <t>Enhancement of dairy wastewater treatment efficiency in batch chemical-assisted solar-powered electrocoagulation-adsorption system</t>
  </si>
  <si>
    <t>Al-Qodah, Z.| Al-Shannag, M.| Hudaib, B.| Bani-Salameh, W.</t>
  </si>
  <si>
    <t>Challenges to Sustainable Water Management in Jordan</t>
  </si>
  <si>
    <t>An Extensive Analysis of Combined Processes for Landfill Leachate Treatment</t>
  </si>
  <si>
    <t>Jamrah, A.| AL-Zghoul, T.M.| Al-Qodah, Z.</t>
  </si>
  <si>
    <t>Utilizing waste heat in wastewater treatment plants for water desalination: Modeling and Multi-Objective optimization of a Multi-Effect desalination system using Decision Tree Regression and Pelican optimization algorithm</t>
  </si>
  <si>
    <t>Alrbai, M.| Al-Dahidi, S.| Alahmer, H.| Al-Ghussain, L.| Hayajneh, H.| Shboul, B.| Abusorra, M.| Alahmer, A.</t>
  </si>
  <si>
    <t>Integration and Optimization of a Waste Heat Driven Organic Rankine Cycle for Power Generation in Wastewater Treatment Plants</t>
  </si>
  <si>
    <t>Alrbai, M.| Al-Dahidi, S.| Alahmer, H.| Al-Ghussain, L.| Al-Rbaihat, R.| Hayajneh, H.| Alahmer, A.</t>
  </si>
  <si>
    <t>Synergy and enhanced performance of combined continuous treatment processes of pre-chemical coagulation (CC), solar-powered electrocoagulation (SAEC), and post-adsorption for Dairy wastewater</t>
  </si>
  <si>
    <t>Al-Qodah, Z.| Al-Shannag, M.| Hudaib, B.| Bani-Salameh, W.| Shawagfeh, A.| Assirey, E.</t>
  </si>
  <si>
    <t>Fabrication of blended cellulose acetate/poly-pyrrole ultrafiltration membranes for crude oil wastewater separation</t>
  </si>
  <si>
    <t>Hudaib, B.| Al-Qodah, Z.| Abu-Zurayk, R.| Waleed, H.| Omar, W.</t>
  </si>
  <si>
    <t>Enhanced distilled water productivity using an innovative semi-cylindrical tent-shaped solar still coupled with evacuated tubes</t>
  </si>
  <si>
    <t>Alshqirate, A.A.| Badran, O.| Quran, O.| Al-Marahleh, G.| Olimat, A.N.| Al Alawin, A.| Shorman, A.A.| Alahmer, A.</t>
  </si>
  <si>
    <t>Impact of Iron oxide nanoparticles on sustainable production of biogas through anaerobic co-digestion of chicken waste and wastewater</t>
  </si>
  <si>
    <t>Al Bkoor Alrawashdeh, K.| Al-Zboon, K.K.| Rabadi, S.A.| Gul, E.| AL-Samrraie, L.A.| Ali, R.| Al-Tabbal, J.A.</t>
  </si>
  <si>
    <t>Integrated water quality dynamics in Wadi Hanifah: Physical, chemical, and biological perspectives</t>
  </si>
  <si>
    <t>Aqel, H.| Sannan, N.| Al-Hunaiti, A.| Fodah, R.</t>
  </si>
  <si>
    <t>Physics-informed modeling of splitting tensile strength of recycled aggregate concrete using advanced machine learning</t>
  </si>
  <si>
    <t>Onyelowe, K.C.| Kamchoom, V.| Hanandeh, S.| Anandha Kumar, S.| Zabala Vizuete, R.F.| Santillán Murillo, R.O.| Zurita Polo, S.M.| Torres Castillo, R.M.| Ebid, A.M.| Awoyera, P.| Arunachalam, K.P.</t>
  </si>
  <si>
    <t>Sustainable Banana-Waste-Derived Biosorbent for Congo Red Removal from Aqueous Solutions: Kinetics, Equilibrium, and Breakthrough Studies</t>
  </si>
  <si>
    <t>Daffalla, S.| Taha, A.| Da’na, E.| El-Aassar, M.R.</t>
  </si>
  <si>
    <t>Correlation between kinetic parameters, reactor performance, and biogas and methane potential of co-digestion and mono-digestion of active sludge and olive mill wastewater</t>
  </si>
  <si>
    <t>Al bkoor Alrawashdeh, K.| Al-Sameraie, L.| Al Bsoul, A.| Khasawneh, A.| Al-Tabbal, J.</t>
  </si>
  <si>
    <t>Synthesis of a Novel Magnetic Biochar from Lemon Peels via Impregnation-Pyrolysis for the Removal of Methyl Orange from Wastewater</t>
  </si>
  <si>
    <t>Daffalla, S.| Da’na, E.| Taha, A.| El-Aassar, M.R.</t>
  </si>
  <si>
    <t>Microalgae biomass: A multi-product biorefinery solution for sustainable energy, environmental remediation, and industrial symbiosis</t>
  </si>
  <si>
    <t>Mahmod, S.S.| AL-Rajabi, M.M.| Abdul, P.M.| Ding, G.| Kamarudin, K.F.| Gunny, A.A.N.| Tan, J.P.| Takriff, M.S.</t>
  </si>
  <si>
    <t>A Multi-Layered Security Framework for Medical Imaging: Integrating Compressed Digital Watermarking and Blockchain</t>
  </si>
  <si>
    <t>Ferik, B.| Laimeche, L.| Meraoumia, A.| Aldabbas, O.| Alshaikh, M.| Laouid, A.| Hammoudeh, M.</t>
  </si>
  <si>
    <t>On the performance of electrocoagulation treatment of high-loaded gray water: kinetic modeling and parameters optimization via response surface methodology</t>
  </si>
  <si>
    <t>Bani-Melhem, K.| Alnaief, M.| Al-Qodah, Z.| Al-Shannag, M.| Elnakar, H.| AlJbour, N.| Alu’datt, M.| Alrosan, M.| Ezelden, E.</t>
  </si>
  <si>
    <t>Potential reuse of greywater for irrigation of tomato (Solanum lycopersicum) plants and its effect on plants growth and soil</t>
  </si>
  <si>
    <t>Shqerat, N.| Al-Tabbal, J.</t>
  </si>
  <si>
    <t>Impacts of the Petrochemical Industries on Groundwater Quality</t>
  </si>
  <si>
    <t>Alzboon, K.| Salem, Z.A.| Alshboul, Z.| Al-Tabbal, J.| Al Tarazi, E.| Alrawashdeh, K.</t>
  </si>
  <si>
    <t>Synthesis and Characterization of a Modified Silica/Cellulose Acetate Nanocomposite Ultrafiltration Membrane for Phenol Removal from Wastewater</t>
  </si>
  <si>
    <t>Waleed, H.| Hudaib, B.| Al-Harahsheh, M.| Allawzi, M.</t>
  </si>
  <si>
    <t>Parametric Optimization of Multi-Stage Flashing Desalination System Using Genetic Algorithm for Efficient Energy Utilization</t>
  </si>
  <si>
    <t>Al bkoor Alrawashdeh, K.| Al-Samrraie, L.| Al Bsoul, A.| Khasawneh, A.| Ammary, B.| Gul, E.</t>
  </si>
  <si>
    <t>Chemical recovery of magnesium from the Dead Sea and its use in wastewater treatment</t>
  </si>
  <si>
    <t>Almousa, M.| Olusegun, T.| Lim, Y.| Al-Zboon, K.| Khraisat, I.| Alshami, A.| Ammary, B.</t>
  </si>
  <si>
    <t>Enhancing Water treatment predictions: a Machine Learning Approach with CNN and Water Wave optimization</t>
  </si>
  <si>
    <t>Alkhadrawi, S.| Alzboon, K.K.</t>
  </si>
  <si>
    <t>Machine learning model for random forest acute oral toxicity prediction</t>
  </si>
  <si>
    <t>Elsayad, A.M.| Zeghid, M.| Elsayad, K.A.| Khan, A.N.| Baareh, A.K.M.| Sadiq, A.| Mukhtar, S.A.| Ali, H.F.| Abd El-kader, S.</t>
  </si>
  <si>
    <t>The use of energy management ISO 50001 to increase the effectiveness of water treatment plants: An application study on the Zai water treatment plant</t>
  </si>
  <si>
    <t>Arabeyyat, O.S.| Ragha, L.A.</t>
  </si>
  <si>
    <t>Greywater irrigation of pepper plants: Possible application and its impact on soil and plant growth</t>
  </si>
  <si>
    <t>Impact of climate change on water resources in the Yarmouk River Basin of Jordan</t>
  </si>
  <si>
    <t>Bashabsheh, A.Q.| Alzboon, K.K.</t>
  </si>
  <si>
    <t>The prevalence of hydatid cyst in raw meat products: a global systematic review, meta-analysis, and meta-regression</t>
  </si>
  <si>
    <t>Fakhri, Y.| Omar, S.S.| Dadar, M.| Pilevar, Z.| Sahlabadi, F.| Torabbeigi, M.| Rezaeiarshad, N.| Abbasi, F.| Mousavi Khaneghah, A.</t>
  </si>
  <si>
    <t>Micro and nano-sized bubbles for sanitation and water reuse: from fundamentals to application</t>
  </si>
  <si>
    <t>Kadier, A.| Akkaya, G.K.| Singh, R.| Niza, N.M.| Parkash, A.| Achagri, G.| Bhagawati, P.B.| Asaithambi, P.| Al-Qodah, Z.| Almanaseer, N.| Osial, M.| Olusegun, S.J.| Pregowska, A.| López-Maldonado, E.A.</t>
  </si>
  <si>
    <t>Silica nanoparticles as a waste product to alleviate the harmful effects of water stress in wheat</t>
  </si>
  <si>
    <t>Al-Tabbal, J.| Al-Harahsheh, M.| Al-Zou’by, J.Y.</t>
  </si>
  <si>
    <t>Profiling and evaluation of phenolic compounds in olive mill wastewater in Jordan</t>
  </si>
  <si>
    <t>Shmeis, R.M.A.| Tarawneh, I.N.| Issa, A.T.</t>
  </si>
  <si>
    <t>Developing Strain-Specific Simple Sequence Repeat (SSR) Markers for Chlorella sorokiniana</t>
  </si>
  <si>
    <t>Sweiss, M.| Hasan, M.| Odat, N.</t>
  </si>
  <si>
    <t>Efficacy of hydrotalcite Mg-Al membrane based on ghassoul and olive stone in the removal of polyphenols from olive mill wastewater</t>
  </si>
  <si>
    <t>Allaoui, S.| Ziyat, H.| Alaqarbeh, M.| Boukhlifi, F.| Tijani, N.| Naciri Bennani, M.</t>
  </si>
  <si>
    <t>Study the effect of solar power on the efficiency of desalinating saline water: Case studies Al-Khafji and Gulf of Aqaba areas</t>
  </si>
  <si>
    <t>Alshamaileh, D.| Quran, O.| Almajali, M.R.</t>
  </si>
  <si>
    <t>Effect of Zeolux and Filters Backwash Water (FBWW) on plant growth and yield of sage (Salvia officinalis) plant</t>
  </si>
  <si>
    <t>Salem, Z.A.| Alzboon, K.| Al-Tabbal, J.| Abu-Romman, S.</t>
  </si>
  <si>
    <t>Durability and sustainability of polyethylene terephthalate water bottles using computer aided design/computer aided engineering elements</t>
  </si>
  <si>
    <t>Ikhries, I.I.| Al-Shawabkeh, A.F.| Al-Adwan, I.M.| Al-Najdawi, N.A.</t>
  </si>
  <si>
    <t>Green removal of toxic crystal violet using agricultural wastes: mechanisms, phytotoxicity, economic, and greenness profiling</t>
  </si>
  <si>
    <t>Rozi, S.K.M.| Qin, K.Y.| Halim, H.N.A.| Al-Rajabi, M.M.H.| Ishak, A.R.</t>
  </si>
  <si>
    <t>Transcriptome analysis of historic olives reveals stress-specific biomarkers</t>
  </si>
  <si>
    <t>Alkhatatbeh, H.A.| Sadder, M.T.| Haddad, N.| Al-Amad, I.| Brake, M.| Alsakarneh, N.A.| Alnajjar, A.M.</t>
  </si>
  <si>
    <t>Predictive Modeling of Climate-Driven Crop Yield Variability Using DSSAT Towards Sustainable Agriculture</t>
  </si>
  <si>
    <t>El-Mahroug, S.E.| Suleiman, A.A.| Zoubi, M.M.| Al-Omari, S.| Abu-Afifeh, Q.Y.| Al-Jawaldeh, H.F.| Alta’any, Y.A.| Al-Nawaiseh, T.M.F.| Obeidat, N.| Alsoud, S.H.| Alshoshan, A.M.| Al-Shibli, F.M.| Ta’any, R.</t>
  </si>
  <si>
    <t>Performance of Combined Olive Mills Wastewater Treatment System: Electrocoagulation-Assisted Adsorption as a Post Polishing Sustainable Process</t>
  </si>
  <si>
    <t>Jamrah, A.| Al-Zghoul, T.M.| Al-Qodah, Z.| Al-Karablieh, E.</t>
  </si>
  <si>
    <t>Utilization of seawater in mixing and curing of concrete incorporating zeolitic tuff as a filler</t>
  </si>
  <si>
    <t>Qsymah, A.| Al-Kharabsheh, B.| Alqawasmeh, H.</t>
  </si>
  <si>
    <t>Effect of Different Olive Mill Wastewater Treatments on Seed Germination</t>
  </si>
  <si>
    <t>Al-Jedaih, M.S.| Ammary, B.Y.| Rimawi, O.A.| Al-Tabbal, J.A.</t>
  </si>
  <si>
    <t>Machine Learning and Optimization Approaches for Dissolved Oxygen Prediction in River Systems</t>
  </si>
  <si>
    <t>Alnajjar, H.| Al-Rousan, N.| Al-Rouan, D.</t>
  </si>
  <si>
    <t>Assessment of Rainwater Harvesting Management in Jordan</t>
  </si>
  <si>
    <t>Al-Zboon, K.K.| Mansi, O.A.| Ammary, B.Y.</t>
  </si>
  <si>
    <t>IoT Enabled Model for Improving Responses of Water, Sanitation, and Hygiene Programs to Urgent Community Needs During COVID-19</t>
  </si>
  <si>
    <t>Alshboul, Z.| Malkawi, M.| Alzboon, K.</t>
  </si>
  <si>
    <t>P(AN-co-MMA) nanofiber membrane decorated with greenly synthesized nanoparticles for heavy metal removal: a competitive study</t>
  </si>
  <si>
    <t>Syed, A.| Da’na, E.| Taha, A.| El-Aassar, M.R.| Aldughaish, A.M.</t>
  </si>
  <si>
    <t>Knowledge and Self-Care Behaviors During Menstruation Among Adolescent Females</t>
  </si>
  <si>
    <t>Al Khutaba’a, G.| Qaralleh, H.</t>
  </si>
  <si>
    <t>An innovative method to remove phenols from olive mill wastewater using heterogeneous modified polyacrylonitrile (PAN) catalyst</t>
  </si>
  <si>
    <t>Milnes, H.| Huddersman, K.| Matouq, M.| Tiwary, A.| Alayed, O.| Kloub, N.</t>
  </si>
  <si>
    <t>Short-term effects of controlled land application of olive mill wastewater (OMW) on soil and OMW leachate</t>
  </si>
  <si>
    <t>Al-Jedaih, M.S.| Ammary, B.Y.| Rimawi, O.A.</t>
  </si>
  <si>
    <t>Application of structural equation modelling (SEM) and fuzzy analytic hierarchy process (FAHP) based approach toward a hybrid urban sustainability assessment system (USAS) of Jordan</t>
  </si>
  <si>
    <t>Alnsour, M.| Alnsour, E.</t>
  </si>
  <si>
    <t>Survey of Pesticides Residue Levels in Fresh Fruits and Vegetables across Southern Jordanian Wholesale Markets</t>
  </si>
  <si>
    <t>Al-Habahbeh, K.A.| Al-Sayaydeh, R.S.| Abodarwish, Z.A.| Al-Bdour, N.H.</t>
  </si>
  <si>
    <t>Climate Change in Jordan: Challenges and Mitigation Strategies</t>
  </si>
  <si>
    <t>Abu-Hamatteh, Z.| Al-Shawabkeh, A.F.| Abu-Hammad, N.</t>
  </si>
  <si>
    <t>Managing water consumption per capita using performance indicators: a case study</t>
  </si>
  <si>
    <t>Owais, L.Q.| Al-Waqfi, M.S.E.-A.| Kiss, J.T.</t>
  </si>
  <si>
    <t>Assessing water quality of a lake using combination of drone images and artificial intelligence models</t>
  </si>
  <si>
    <t>Shatnawi, N.| Abu-Qdais, H.| Abu-Dalo, M.| Salem, E.K.</t>
  </si>
  <si>
    <t>A systematic study for predicting the performance of forward osmosis desalination using commercial low-cost superabsorber polymer (SAP) hydrogels as draw agents: water flux enhancement by tailoring process parameters</t>
  </si>
  <si>
    <t>Omar, W.| Palloks, S.| Zhang, H.| Pollard, M.| Saravia, F.| Wilhelm, M.</t>
  </si>
  <si>
    <t>Sustainable sediment management in Jordanian dams: Feasibility, economic viability, and agricultural reuse potential</t>
  </si>
  <si>
    <t>Al-Taani, A.| El Radaideh, N.| Al Kateeb, W.| Howari, F.| Nazzal, Y.| Iqbal, J.| Al Bsoul, A.</t>
  </si>
  <si>
    <t>Optimal Design of a Hybrid Renewable Power System for a Reverse Osmosis Desalination Plant in Jordan</t>
  </si>
  <si>
    <t>Ababneh, S.N.| Al-Odat, M.</t>
  </si>
  <si>
    <t>Correction to: Thermodynamic Investigation and Study of Kinetics and Mass Transfer Mechanisms of Oily Wastewater Adsorption on UIO-66–MnFe2O4 as a Metal–Organic Framework (MOF) (Sustainability, (2023), 15, 3, (2488), 10.3390/su15032488)</t>
  </si>
  <si>
    <t>Assessment of a groundwater quality monitoring network for Disi-Aquifer in southern Jordan using Water Quality Index (WQI)</t>
  </si>
  <si>
    <t>Salem, Z.A.| Mahasneh, M.A.| Al Rabadi, S.J.</t>
  </si>
  <si>
    <t>Effect of treated wastewater reuse at different soil moisture on growth and essential oil yield and percentage of sage grown in degraded soil</t>
  </si>
  <si>
    <t>Ammari, T.G.| Fattah, S.A.| Al-Manaseer, N.</t>
  </si>
  <si>
    <t>Impact of industrial activities on physicochemical properties, mineralogical, and elemental composition in sediments of Puliyanthangal lake, Ranipet, India</t>
  </si>
  <si>
    <t>Sathish, V.| Chandrasekaran, A.| Hamideen, M.S.| Isinkaye, M.O.</t>
  </si>
  <si>
    <t>Scientific Reports</t>
  </si>
  <si>
    <t>Thermal Science and Engineering Progress</t>
  </si>
  <si>
    <t>Energy</t>
  </si>
  <si>
    <t>Frontiers in Chemical Engineering</t>
  </si>
  <si>
    <t>PLoS ONE</t>
  </si>
  <si>
    <t>International Journal of Low-Carbon Technologies</t>
  </si>
  <si>
    <t>Magnetochemistry</t>
  </si>
  <si>
    <t>Algal Research</t>
  </si>
  <si>
    <t>IEEE Access</t>
  </si>
  <si>
    <t>International Journal of Phytoremediation</t>
  </si>
  <si>
    <t>Journal of Ecological Engineering</t>
  </si>
  <si>
    <t>Separation and Purification Technology</t>
  </si>
  <si>
    <t>ChemEngineering</t>
  </si>
  <si>
    <t>Journal of Water Sanitation and Hygiene for Development</t>
  </si>
  <si>
    <t>Asian Journal of Civil Engineering</t>
  </si>
  <si>
    <t>Global Journal of Environmental Science and Management</t>
  </si>
  <si>
    <t>MethodsX</t>
  </si>
  <si>
    <t>Frontiers of Environmental Science and Engineering</t>
  </si>
  <si>
    <t>Water Quality Research Journal</t>
  </si>
  <si>
    <t>Journal of Microbiology and Biotechnology</t>
  </si>
  <si>
    <t>Arabian Journal of Chemistry</t>
  </si>
  <si>
    <t>Advances in Mechanical Engineering</t>
  </si>
  <si>
    <t>Progress in Rubber, Plastics and Recycling Technology</t>
  </si>
  <si>
    <t>Biomass Conversion and Biorefinery</t>
  </si>
  <si>
    <t>Frontiers in Plant Science</t>
  </si>
  <si>
    <t>AgriEngineering</t>
  </si>
  <si>
    <t>2025 1st International Conference on Computational Intelligence Approaches and Applications, ICCIAA 2025 - Proceedings</t>
  </si>
  <si>
    <t>Materials Research Express</t>
  </si>
  <si>
    <t>Journal of Comprehensive Pediatrics</t>
  </si>
  <si>
    <t>Journal of Environmental Engineering and Science</t>
  </si>
  <si>
    <t>Sustainable Cities and Society</t>
  </si>
  <si>
    <t>International Journal of Agriculture and Biosciences</t>
  </si>
  <si>
    <t>Open Environmental Research Journal</t>
  </si>
  <si>
    <t>Egyptian Journal of Remote Sensing and Space Science</t>
  </si>
  <si>
    <t>Environmental Science: Water Research and Technology</t>
  </si>
  <si>
    <t>Journal of Water and Land Development</t>
  </si>
  <si>
    <t>Innovative Infrastructure Solutions</t>
  </si>
  <si>
    <t xml:space="preserve">El Jery, A., Alawamleh, H.S.K., Sami, M.H. and 8 more (...) (2024).Isotherms, kinetics and thermodynamic mechanism of methylene blue dye adsorption on synthesized activated carbon. Scientific Reports,14(1) </t>
  </si>
  <si>
    <t>Al-Qodah, Z., Al-Zghoul, T.M., Jamrah, A. (2024).The performance of pharmaceutical wastewater treatment system of electrocoagulation assisted adsorption using perforated electrodes to reduce passivation. Environmental Science and Pollution Research,31(13) 20434-20448</t>
  </si>
  <si>
    <t>Al-Qodah, Z., Al-Shannag, M., Hudaib, B. and 1 more (...) (2024).Enhancement of dairy wastewater treatment efficiency in batch chemical-assisted solar-powered electrocoagulation-adsorption system. Case Studies in Chemical and Environmental Engineering,9</t>
  </si>
  <si>
    <t>Al-Kharabsheh, A. (2020).Challenges to Sustainable Water Management in Jordan. Jordan Journal of Earth and Environmental Sciences,11(1) 38-48</t>
  </si>
  <si>
    <t xml:space="preserve">Jamrah, A., AL-Zghoul, T.M., Al-Qodah, Z. (2024).An Extensive Analysis of Combined Processes for Landfill Leachate Treatment. Water (Switzerland),16(12) </t>
  </si>
  <si>
    <t>Alrbai, M., Al-Dahidi, S., Alahmer, H. and 5 more (...) (2024).Utilizing waste heat in wastewater treatment plants for water desalination: Modeling and Multi-Objective optimization of a Multi-Effect desalination system using Decision Tree Regression and Pelican optimization algorithm. Thermal Science and Engineering Progress,54</t>
  </si>
  <si>
    <t>Alrbai, M., Al-Dahidi, S., Alahmer, H. and 4 more (...) (2024).Integration and Optimization of a Waste Heat Driven Organic Rankine Cycle for Power Generation in Wastewater Treatment Plants. Energy,308</t>
  </si>
  <si>
    <t>Al-Qodah, Z., Al-Shannag, M., Hudaib, B. and 3 more (...) (2025).Synergy and enhanced performance of combined continuous treatment processes of pre-chemical coagulation (CC), solar-powered electrocoagulation (SAEC), and post-adsorption for Dairy wastewater. Case Studies in Chemical and Environmental Engineering,11</t>
  </si>
  <si>
    <t>Hudaib, B., Al-Qodah, Z., Abu-Zurayk, R. and 2 more (...) (2024).Fabrication of blended cellulose acetate/poly-pyrrole ultrafiltration membranes for crude oil wastewater separation. Case Studies in Chemical and Environmental Engineering,9</t>
  </si>
  <si>
    <t>Alshqirate, A.A., Badran, O., Quran, O. and 5 more (...) (2024).Enhanced distilled water productivity using an innovative semi-cylindrical tent-shaped solar still coupled with evacuated tubes. International Journal of Thermofluids,24</t>
  </si>
  <si>
    <t>Al Bkoor Alrawashdeh, K., Al-Zboon, K.K., Rabadi, S.A. and 4 more (...) (2022).Impact of Iron oxide nanoparticles on sustainable production of biogas through anaerobic co-digestion of chicken waste and wastewater. Frontiers in Chemical Engineering,4</t>
  </si>
  <si>
    <t xml:space="preserve">Aqel, H., Sannan, N., Al-Hunaiti, A. and 1 more (...) (2024).Integrated water quality dynamics in Wadi Hanifah: Physical, chemical, and biological perspectives. PLoS ONE,19(2) </t>
  </si>
  <si>
    <t xml:space="preserve">Onyelowe, K.C., Kamchoom, V., Hanandeh, S. and 8 more (...) (2025).Physics-informed modeling of splitting tensile strength of recycled aggregate concrete using advanced machine learning. Scientific Reports,15(1) </t>
  </si>
  <si>
    <t xml:space="preserve">Daffalla, S., Taha, A., Da’na, E. and 1 more (...) (2024).Sustainable Banana-Waste-Derived Biosorbent for Congo Red Removal from Aqueous Solutions: Kinetics, Equilibrium, and Breakthrough Studies. Water (Switzerland),16(10) </t>
  </si>
  <si>
    <t>Al bkoor Alrawashdeh, K., Al-Sameraie, L., Al Bsoul, A. and 2 more (...) (2024).Correlation between kinetic parameters, reactor performance, and biogas and methane potential of co-digestion and mono-digestion of active sludge and olive mill wastewater. International Journal of Low-Carbon Technologies,191501-1515</t>
  </si>
  <si>
    <t xml:space="preserve">Daffalla, S., Da’na, E., Taha, A. and 1 more (...) (2024).Synthesis of a Novel Magnetic Biochar from Lemon Peels via Impregnation-Pyrolysis for the Removal of Methyl Orange from Wastewater. Magnetochemistry,10(12) </t>
  </si>
  <si>
    <t>Mahmod, S.S., AL-Rajabi, M.M., Abdul, P.M. and 5 more (...) (2025).Microalgae biomass: A multi-product biorefinery solution for sustainable energy, environmental remediation, and industrial symbiosis. Algal Research,85</t>
  </si>
  <si>
    <t>Sweiss, M., Assi, S., Barhoumi, L. and 5 more (...) (2024).Qualitative and quantitative evaluation of microalgal biomass using portable attenuated total reflectance-Fourier transform infrared spectroscopy and machine learning analytics. Journal of Chemical Technology and Biotechnology,99(1) 92-108</t>
  </si>
  <si>
    <t>Ferik, B., Laimeche, L., Meraoumia, A. and 4 more (...) (2024).A Multi-Layered Security Framework for Medical Imaging: Integrating Compressed Digital Watermarking and Blockchain. IEEE Access,12187604-187622</t>
  </si>
  <si>
    <t xml:space="preserve">Bani-Melhem, K., Alnaief, M., Al-Qodah, Z. and 6 more (...) (2025).On the performance of electrocoagulation treatment of high-loaded gray water: kinetic modeling and parameters optimization via response surface methodology. Applied Water Science,15(5) </t>
  </si>
  <si>
    <t>Al Rabadi, S.J., Al bkoor Alrawashdeh, K., Alawamleh, H. and 2 more (...) (2024).Synergistic Impact of Nanoscale Zero-Valent Iron in Anaerobic Co-digestion Treatment and Biogas Upgrading from the Organic Fraction of Municipal Solid Waste-Activated Sludge. Waste and Biomass Valorization,15(3) 1323-1338</t>
  </si>
  <si>
    <t>Shqerat, N., Al-Tabbal, J. (2025).Potential reuse of greywater for irrigation of tomato (Solanum lycopersicum) plants and its effect on plants growth and soil. International Journal of Phytoremediation,27(4) 561-582</t>
  </si>
  <si>
    <t>Alzboon, K., Salem, Z.A., Alshboul, Z. and 3 more (...) (2024).Impacts of the Petrochemical Industries on Groundwater Quality. Journal of Ecological Engineering,25(8) 286-299</t>
  </si>
  <si>
    <t>Waleed, H., Hudaib, B., Al-Harahsheh, M. and 1 more (...) (2025).Synthesis and Characterization of a Modified Silica/Cellulose Acetate Nanocomposite Ultrafiltration Membrane for Phenol Removal from Wastewater. Separation and Purification Technology,353</t>
  </si>
  <si>
    <t xml:space="preserve">Al bkoor Alrawashdeh, K., Al-Samrraie, L., Al Bsoul, A. and 3 more (...) (2024).Parametric Optimization of Multi-Stage Flashing Desalination System Using Genetic Algorithm for Efficient Energy Utilization. ChemEngineering,8(4) </t>
  </si>
  <si>
    <t>Almousa, M., Olusegun, T., Lim, Y. and 4 more (...) (2024).Chemical recovery of magnesium from the Dead Sea and its use in wastewater treatment. Journal of Water Sanitation and Hygiene for Development,14(3) 229-243</t>
  </si>
  <si>
    <t>Alkhadrawi, S., Alzboon, K.K. (2024).Enhancing Water treatment predictions: a Machine Learning Approach with CNN and Water Wave optimization. Asian Journal of Civil Engineering,25(6) 4683-4696</t>
  </si>
  <si>
    <t>Elsayad, A.M., Zeghid, M., Elsayad, K.A. and 6 more (...) (2025).Machine learning model for random forest acute oral toxicity prediction. Global Journal of Environmental Science and Management,11(1) 21-38</t>
  </si>
  <si>
    <t>Arabeyyat, O.S., Ragha, L.A. (2024).The use of energy management ISO 50001 to increase the effectiveness of water treatment plants: An application study on the Zai water treatment plant. MethodsX,12</t>
  </si>
  <si>
    <t>Shqerat, N., Al-Tabbal, J. (2025).Greywater irrigation of pepper plants: Possible application and its impact on soil and plant growth. Irrigation and Drainage,74(2) 641-657</t>
  </si>
  <si>
    <t>Bashabsheh, A.Q., Alzboon, K.K. (2024).Impact of climate change on water resources in the Yarmouk River Basin of Jordan. Journal of Arid Land,16(12) 1633-1647</t>
  </si>
  <si>
    <t xml:space="preserve">Fakhri, Y., Omar, S.S., Dadar, M. and 6 more (...) (2024).The prevalence of hydatid cyst in raw meat products: a global systematic review, meta-analysis, and meta-regression. Scientific Reports,14(1) </t>
  </si>
  <si>
    <t xml:space="preserve">Kadier, A., Akkaya, G.K., Singh, R. and 11 more (...) (2024).Micro and nano-sized bubbles for sanitation and water reuse: from fundamentals to application. Frontiers of Environmental Science and Engineering,18(12) </t>
  </si>
  <si>
    <t>Al-Tabbal, J., Al-Harahsheh, M., Al-Zou’by, J.Y. (2024).Silica nanoparticles as a waste product to alleviate the harmful effects of water stress in wheat. International Journal of Phytoremediation,26(10) 1626-1642</t>
  </si>
  <si>
    <t>Shmeis, R.M.A., Tarawneh, I.N., Issa, A.T. (2024).Profiling and evaluation of phenolic compounds in olive mill wastewater in Jordan. Water Quality Research Journal,59(1) 26-42</t>
  </si>
  <si>
    <t>Sweiss, M., Hasan, M., Odat, N. (2024).Developing Strain-Specific Simple Sequence Repeat (SSR) Markers for Chlorella sorokiniana. Journal of Microbiology and Biotechnology,34(9) 1848-1856</t>
  </si>
  <si>
    <t xml:space="preserve">Allaoui, S., Ziyat, H., Alaqarbeh, M. and 3 more (...) (2024).Efficacy of hydrotalcite Mg-Al membrane based on ghassoul and olive stone in the removal of polyphenols from olive mill wastewater. Arabian Journal of Chemistry,17(1) </t>
  </si>
  <si>
    <t xml:space="preserve">Alshamaileh, D., Quran, O., Almajali, M.R. (2024).Study the effect of solar power on the efficiency of desalinating saline water: Case studies Al-Khafji and Gulf of Aqaba areas. Advances in Mechanical Engineering,16(10) </t>
  </si>
  <si>
    <t xml:space="preserve">Salem, Z.A., Alzboon, K., Al-Tabbal, J. and 1 more (...) (2024).Effect of Zeolux and Filters Backwash Water (FBWW) on plant growth and yield of sage (Salvia officinalis) plant. Global Nest Journal,26(1) </t>
  </si>
  <si>
    <t>Ikhries, I.I., Al-Shawabkeh, A.F., Al-Adwan, I.M. and 1 more (...) (2025).Durability and sustainability of polyethylene terephthalate water bottles using computer aided design/computer aided engineering elements. Progress in Rubber, Plastics and Recycling Technology,41(2) 164-184</t>
  </si>
  <si>
    <t>Rozi, S.K.M., Qin, K.Y., Halim, H.N.A. and 2 more (...) (2025).Green removal of toxic crystal violet using agricultural wastes: mechanisms, phytotoxicity, economic, and greenness profiling. Biomass Conversion and Biorefinery,</t>
  </si>
  <si>
    <t>Alkhatatbeh, H.A., Sadder, M.T., Haddad, N. and 4 more (...) (2025).Transcriptome analysis of historic olives reveals stress-specific biomarkers. Frontiers in Plant Science,16</t>
  </si>
  <si>
    <t xml:space="preserve">El-Mahroug, S.E., Suleiman, A.A., Zoubi, M.M. and 10 more (...) (2025).Predictive Modeling of Climate-Driven Crop Yield Variability Using DSSAT Towards Sustainable Agriculture. AgriEngineering,7(5) </t>
  </si>
  <si>
    <t xml:space="preserve">Jamrah, A., Al-Zghoul, T.M., Al-Qodah, Z. and 1 more (...) (2025).Performance of Combined Olive Mills Wastewater Treatment System: Electrocoagulation-Assisted Adsorption as a Post Polishing Sustainable Process. Water (Switzerland),17(11) </t>
  </si>
  <si>
    <t xml:space="preserve">Qsymah, A., Al-Kharabsheh, B., Alqawasmeh, H. (2024).Utilization of seawater in mixing and curing of concrete incorporating zeolitic tuff as a filler. AIP Conference Proceedings,2891(1) </t>
  </si>
  <si>
    <t>Al-Jedaih, M.S., Ammary, B.Y., Rimawi, O.A. and 1 more (...) (2024).Effect of Different Olive Mill Wastewater Treatments on Seed Germination. Jordan Journal of Earth and Environmental Sciences,15(1) 63-69</t>
  </si>
  <si>
    <t>Alnajjar, H., Al-Rousan, N., Al-Rouan, D. (2025).Machine Learning and Optimization Approaches for Dissolved Oxygen Prediction in River Systems. 2025 1st International Conference on Computational Intelligence Approaches and Applications, ICCIAA 2025 - Proceedings,</t>
  </si>
  <si>
    <t>Al-Zboon, K.K., Mansi, O.A., Ammary, B.Y. (2024).Assessment of Rainwater Harvesting Management in Jordan. Jordan Journal of Earth and Environmental Sciences,15(3) 156-161</t>
  </si>
  <si>
    <t>Alshboul, Z., Malkawi, M., Alzboon, K. (2023).IoT Enabled Model for Improving Responses of Water, Sanitation, and Hygiene Programs to Urgent Community Needs During COVID-19. Jordan Journal of Earth and Environmental Sciences,14(3) 210-216</t>
  </si>
  <si>
    <t xml:space="preserve">Syed, A., Da’na, E., Taha, A. and 2 more (...) (2025).P(AN-co-MMA) nanofiber membrane decorated with greenly synthesized nanoparticles for heavy metal removal: a competitive study. Materials Research Express,12(1) </t>
  </si>
  <si>
    <t xml:space="preserve">Al Khutaba’a, G., Qaralleh, H. (2024).Knowledge and Self-Care Behaviors During Menstruation Among Adolescent Females. Journal of Comprehensive Pediatrics,15(4) </t>
  </si>
  <si>
    <t>Milnes, H., Huddersman, K., Matouq, M. and 3 more (...) (2024).An innovative method to remove phenols from olive mill wastewater using heterogeneous modified polyacrylonitrile (PAN) catalyst. Water Science and Technology,90(6) 1717-1743</t>
  </si>
  <si>
    <t>Al-Jedaih, M.S., Ammary, B.Y., Rimawi, O.A. (2025).Short-term effects of controlled land application of olive mill wastewater (OMW) on soil and OMW leachate. Journal of Environmental Engineering and Science,</t>
  </si>
  <si>
    <t>Alnsour, M., Alnsour, E. (2025).Application of structural equation modelling (SEM) and fuzzy analytic hierarchy process (FAHP) based approach toward a hybrid urban sustainability assessment system (USAS) of Jordan. Sustainable Cities and Society,130</t>
  </si>
  <si>
    <t>Al-Habahbeh, K.A., Al-Sayaydeh, R.S., Abodarwish, Z.A. and 1 more (...) (2025).Survey of Pesticides Residue Levels in Fresh Fruits and Vegetables across Southern Jordanian Wholesale Markets. International Journal of Agriculture and Biosciences,14(2) 193-200</t>
  </si>
  <si>
    <t>Abu-Hamatteh, Z., Al-Shawabkeh, A.F., Abu-Hammad, N. (2025).Climate Change in Jordan: Challenges and Mitigation Strategies. Open Environmental Research Journal,18</t>
  </si>
  <si>
    <t>Owais, L.Q., Al-Waqfi, M.S.E.-A., Kiss, J.T. (2023).Managing water consumption per capita using performance indicators: a case study. Desalination and Water Treatment,316769-778</t>
  </si>
  <si>
    <t>Shatnawi, N., Abu-Qdais, H., Abu-Dalo, M. and 1 more (...) (2025).Assessing water quality of a lake using combination of drone images and artificial intelligence models. Egyptian Journal of Remote Sensing and Space Science,28(3) 426-435</t>
  </si>
  <si>
    <t>Omar, W., Palloks, S., Zhang, H. and 3 more (...) (2025).A systematic study for predicting the performance of forward osmosis desalination using commercial low-cost superabsorber polymer (SAP) hydrogels as draw agents: water flux enhancement by tailoring process parameters. Environmental Science: Water Research and Technology,11(4) 925-941</t>
  </si>
  <si>
    <t>Al-Taani, A., El Radaideh, N., Al Kateeb, W. and 4 more (...) (2025).Sustainable sediment management in Jordanian dams: Feasibility, economic viability, and agricultural reuse potential. Journal of Water and Land Development,(64) 211-220</t>
  </si>
  <si>
    <t>Ababneh, S.N., Al-Odat, M. (2024).Optimal Design of a Hybrid Renewable Power System for a Reverse Osmosis Desalination Plant in Jordan. Journal of Ecological Engineering,25(7) 384-397</t>
  </si>
  <si>
    <t xml:space="preserve">Amari, A., Alawameleh, H.S.K., Isam, M. and 4 more (...) (2025).Correction to: Thermodynamic Investigation and Study of Kinetics and Mass Transfer Mechanisms of Oily Wastewater Adsorption on UIO-66–MnFe2O4 as a Metal–Organic Framework (MOF) (Sustainability, (2023), 15, 3, (2488), 10.3390/su15032488). Sustainability (Switzerland),17(11) </t>
  </si>
  <si>
    <t xml:space="preserve">Salem, Z.A., Mahasneh, M.A., Al Rabadi, S.J. (2024).Assessment of a groundwater quality monitoring network for Disi-Aquifer in southern Jordan using Water Quality Index (WQI). Innovative Infrastructure Solutions,9(9) </t>
  </si>
  <si>
    <t>Ammari, T.G., Fattah, S.A., Al-Manaseer, N. (2025).Effect of treated wastewater reuse at different soil moisture on growth and essential oil yield and percentage of sage grown in degraded soil. Journal of Ecological Engineering,26(5) 334-346</t>
  </si>
  <si>
    <t xml:space="preserve">Sathish, V., Chandrasekaran, A., Hamideen, M.S. and 1 more (...) (2025).Impact of industrial activities on physicochemical properties, mineralogical, and elemental composition in sediments of Puliyanthangal lake, Ranipet, India. Scientific Reports,15(1) </t>
  </si>
  <si>
    <t>King Saud University| Prince Sattam Bin Abdulaziz University| University of Jeddah| Menoufia University| Al-Balqa Applied University| Princess Nourah Bint Abdulrahman University| Cornell University</t>
  </si>
  <si>
    <t>University of Sharjah| Hashemite University| University of Jordan| Al-Balqa Applied University</t>
  </si>
  <si>
    <t>Zayed University| University of Sharjah| Qatar University| Yarmouk University| University of Jordan| Al-Balqa Applied University| American University of Sharjah</t>
  </si>
  <si>
    <t>Zayed University| University of Sharjah| German Jordanian University| Yarmouk University| Al-Balqa Applied University| American University of Sharjah</t>
  </si>
  <si>
    <t>Universiti Malaysia Pahang Al-Sultan Abdullah| Hamburg University of Technology| Universidad de Santiago de Chile| Universidad de Guanajuato| Guru Nanak Dev University| Aligarh Muslim University| Amirkabir University of Technology| Qazvin University of Medical Sciences| Al-Balqa Applied University</t>
  </si>
  <si>
    <t>University of Petra| Taibah University| Al al-Bayt University| Al-Balqa Applied University</t>
  </si>
  <si>
    <t>K.N. Toosi University of Technology| Australian College of Kuwait| Qazvin University of Medical Sciences| Amirkabir University of Technology| Al-Balqa Applied University| University of Calgary| Duy Tan University| University of Southern Queensland</t>
  </si>
  <si>
    <t>Taibah University| Al-Balqa Applied University</t>
  </si>
  <si>
    <t>Universidad de Santiago de Chile| Istanbul Technical University| Universidad de Guanajuato| Australian College of Kuwait| Qazvin University of Medical Sciences| Amirkabir University of Technology| Al-Balqa Applied University| West Texas A&amp;M University| Alexandria University| University of Western Macedonia</t>
  </si>
  <si>
    <t>Luleå University of Technology| University of Sharjah| Swinburne University of Technology| Diyala University| National University of Science and Technology - Iraq| Al-Balqa Applied University| Qassim University| King Khalid University| Alnoor University College| Islamic University of Technology</t>
  </si>
  <si>
    <t>CSIC| International Hellenic University| University of Edinburgh| Harvard University| CSIC - Carbon Chemistry Institute| Al-Balqa Applied University| Huazhong University of Science and Technology| University of Perugia| SINTEF</t>
  </si>
  <si>
    <t>University of Jordan| Al-Balqa Applied University</t>
  </si>
  <si>
    <t>Shaqra University| Zagazig University| Al-Balqa Applied University</t>
  </si>
  <si>
    <t>Qazvin University of Medical Sciences| Al-Balqa Applied University| Al-Hussein Bin Talal University| University of Western Macedonia</t>
  </si>
  <si>
    <t>National Institute of Technology Hamirpur| Jimma University Ethiopia| Necmettin Erbakan University| Xinjiang Agriculture University| Universidad de Guanajuato| University of Chinese Academy of Sciences| Guru Nanak Dev University| Xinjiang Technical Institute of Physics and Chemistry| Universiti Teknologi MARA| Nnamdi Azikiwe University, Awka| Southeast University, Nanjing| Al-Balqa Applied University| King Mongkut's University of Technology North Bangkok| Chinese Academy of Sciences</t>
  </si>
  <si>
    <t>Al-Balqa Applied University| Hebrew University of Jerusalem</t>
  </si>
  <si>
    <t>Harvard University| University of Perugia| Al-Balqa Applied University| Huazhong University of Science and Technology</t>
  </si>
  <si>
    <t>King Saud University| Al-Balqa Applied University| University of Milan| International Center for Biosaline Agriculture| Agricultural Research Center, Giza</t>
  </si>
  <si>
    <t>Auburn University| Taibah University| Teesside University| Al-Balqa Applied University| Tafila Technical University</t>
  </si>
  <si>
    <t>Mansoura University| Umm Al-Qura University| Al-Turath University College| Al-Farahidi University| Al-Balqa Applied University| Universiti Putra Malaysia| Al-Mustaqbal University College| Al-Isra Private University</t>
  </si>
  <si>
    <t>Ben-Gurion University of the Negev| Al-Balqa Applied University| Hebrew University of Jerusalem</t>
  </si>
  <si>
    <t>Royal Scientific Society Jordan| Al-Balqa Applied University| University of Bath</t>
  </si>
  <si>
    <t>University of Sharjah| Western Michigan University| Qatar University| Al-Balqa Applied University</t>
  </si>
  <si>
    <t>Al-Balqa Applied University| COMSATS University Islamabad</t>
  </si>
  <si>
    <t>King Faisal University| Jordan University of Science and Technology| Yarmouk University| Al-Balqa Applied University</t>
  </si>
  <si>
    <t>Yarmouk University| Al-Balqa Applied University| American University of Kuwait| Al-Aqsa University</t>
  </si>
  <si>
    <t>German Jordanian University| TU Wien| Al-Balqa Applied University</t>
  </si>
  <si>
    <t>University of Gabes| Gafsa University| University of Perugia| Al-Balqa Applied University</t>
  </si>
  <si>
    <t>Purdue University Northwest| Tuskegee University| United States Department of Energy| University of Tripoli| Al al-Bayt University| German Jordanian University| Argonne National Laboratory| Al-Balqa Applied University| University of Jordan| Tafila Technical University</t>
  </si>
  <si>
    <t>Universidad Tecnológica Equinoccial| University of Sharjah| Universiti Teknologi Petronas| Concordia University| Universiti Teknologi Malaysia| Qatar University| American University in Cairo| Saveetha Institute of Medical and Technical Sciences (Deemed to be University)| Al-Balqa Applied University</t>
  </si>
  <si>
    <t>King Saud University| University of Hail| University of Blida 1| Al-Balqa Applied University| Al-Neelain University</t>
  </si>
  <si>
    <t>University of Notre Dame Australia| University of Jordan| Al-Balqa Applied University| Al-Hussein Bin Talal University</t>
  </si>
  <si>
    <t>Purdue University Northwest| Tuskegee University| United States Department of Energy| German Jordanian University| Argonne National Laboratory| University of Jordan| Al-Balqa Applied University| Tafila Technical University</t>
  </si>
  <si>
    <t>Hashemite University| Qatar University| University of Jordan| Al-Balqa Applied University</t>
  </si>
  <si>
    <t>Al-Balqa Applied University| University of Perugia</t>
  </si>
  <si>
    <t>Hungarian University of Agriculture and Life Sciences| Al-Balqa Applied University</t>
  </si>
  <si>
    <t>Taibah University| University of Jordan| Al-Balqa Applied University</t>
  </si>
  <si>
    <t>Al Ahliyya Amman University| Jordan University of Science and Technology| University of Jordan| Al-Balqa Applied University</t>
  </si>
  <si>
    <t>Jordan University of Science and Technology| University of Jordan| Al-Balqa Applied University</t>
  </si>
  <si>
    <t>Tuskegee University| Al-Balqa Applied University</t>
  </si>
  <si>
    <t>University of Central Punjab| Al-Balqa Applied University| University of Perugia</t>
  </si>
  <si>
    <t>University of Gabes| Cracow University of Technology| Al-Turath University College| Saveetha Institute of Medical and Technical Sciences (Deemed to be University)| Al-Balqa Applied University| Al-Mustaqbal University College| King Khalid University</t>
  </si>
  <si>
    <t>Al-Balqa Applied University| The University of Kaiserslautern-Landau</t>
  </si>
  <si>
    <t>Islamic Azad University| Universiti Kebangsaan Malaysia| Al-Turath University College| Shahid Beheshti University| Shoolini University of Biotechnology and Management Sciences| Al-Balqa Applied University| Instituto Tecnologico de Estudios Superiores de Monterrey</t>
  </si>
  <si>
    <t>King Saud bin Abdulaziz University for Health Sciences| University of Jordan| Al-Balqa Applied University</t>
  </si>
  <si>
    <t>University of Perugia| Al-Balqa Applied University</t>
  </si>
  <si>
    <t>National Institute of Technology, Toyota College| University of Mutah| Nagoya University| Al-Balqa Applied University</t>
  </si>
  <si>
    <t>Michael Okpara University of Agriculture| Prince Mohammad Bin Fahd University| Kampala International University| Jawaharlal Nehru Technological University Hyderabad| Future University in Egypt| King Mongkut's Institute of Technology Ladkrabang| Al-Balqa Applied University| Aditya University| Universidad Tecnológica Metropolitana| Escuela Superior Politécnica de Chimborazo</t>
  </si>
  <si>
    <t>Thiruvalluvar University| The University of Agriculture, Peshawar| University of the Punjab| Al-Balqa Applied University| Universiti Putra Malaysia| University of Swabi| Central University of Kerala| Karnatak University| Al-Hussein Bin Talal University| Zarqa University</t>
  </si>
  <si>
    <t>Imam Abdulrahman Bin Faisal University| Cankaya University| Prince Sattam Bin Abdulaziz University| Lucian Blaga University of Sibiu| Al-Balqa Applied University</t>
  </si>
  <si>
    <t>Jordan University of Science and Technology| German Jordanian University| Al-Balqa Applied University</t>
  </si>
  <si>
    <t>King Faisal University| Al Jouf University| Al-Balqa Applied University| University of Khartoum| Al-Neelain University</t>
  </si>
  <si>
    <t>Al-Balqa Applied University| University of Perugia| Huazhong University of Science and Technology</t>
  </si>
  <si>
    <t>Tafila Technical University| Al-Balqa Applied University| University of Biskra</t>
  </si>
  <si>
    <t>Arkansas State University| Al-Balqa Applied University</t>
  </si>
  <si>
    <t>Universiti Malaysia Pahang Al-Sultan Abdullah| Universiti Kebangsaan Malaysia| University of Sharjah| Northwest Minzu University| Universiti Malaysia Perlis| Al-Balqa Applied University| Xiamen University| Northern Technical University</t>
  </si>
  <si>
    <t>Al-Balqa Applied University| Liverpool John Moores University| University of Bath</t>
  </si>
  <si>
    <t>Manchester Metropolitan University| University of El Oued| Al Ain University of Science and Technology| Al-Balqa Applied University| University of Tebessa</t>
  </si>
  <si>
    <t>King Fahd University of Petroleum and Minerals| Middle East University, Jordan| Qatar University| Kuwait University| Jerash Private University| German Jordanian University| University of Jordan| Al-Balqa Applied University</t>
  </si>
  <si>
    <t>Arab Academy for Science, Technology and Maritime Transport| Al-Balqa Applied University</t>
  </si>
  <si>
    <t>University of Mutah| Al-Balqa Applied University| Al-Hussein Bin Talal University</t>
  </si>
  <si>
    <t>Al-Balqa Applied University| Isfahan University of Technology</t>
  </si>
  <si>
    <t>Hashemite University| Al-Balqa Applied University</t>
  </si>
  <si>
    <t>Al-Azhar University| Egyptian Atomic Energy Authority| Al-Balqa Applied University| Central Metallurgical Research &amp; Development Institute</t>
  </si>
  <si>
    <t>University of North Dakota| Yarmouk University| Al-Balqa Applied University</t>
  </si>
  <si>
    <t>University of Engineering and Technology, Peshawar| Prince Sattam Bin Abdulaziz University| Cairo University| Electronics Research Institute of Cairo| Al-Balqa Applied University</t>
  </si>
  <si>
    <t>Shahid Beheshti University of Medical Sciences| Razi Vaccine and Serum Research Institute| Iranian Ministry of Health and Medical Education| Hormozgan University of Medical Sciences| Al-Balqa Applied University| Hormozgan University| Birjand University of Medical Sciences| Arak University of Medical Sciences| St. Petersburg National Research University of Information Technologies, Mechanics and Optics (ITMO)</t>
  </si>
  <si>
    <t>Archer Daniels Midland Company| Jimma University Ethiopia| Necmettin Erbakan University| Universidad Autonoma de Baja California| University of Chinese Academy of Sciences| Institute of Fundamental Technological Research of the Polish Academy of Sciences| Xinjiang Technical Institute of Physics and Chemistry| Al-Balqa Applied University| Chinese Academy of Sciences| Michigan State University| Universiti Teknologi MARA| Polish Academy of Sciences</t>
  </si>
  <si>
    <t>Al-Balqa Applied University| Al-Hussein Bin Talal University</t>
  </si>
  <si>
    <t>University of Mutah| Al-Balqa Applied University</t>
  </si>
  <si>
    <t>University of Jordan| Al-Balqa Applied University| Al-Hussein Bin Talal University</t>
  </si>
  <si>
    <t>Anna University| Al-Balqa Applied University| Sri Sivasubramaniya Nadar College of Engineering, Chennai</t>
  </si>
  <si>
    <t>University of Moulay Ismail| Al-Balqa Applied University</t>
  </si>
  <si>
    <t>Rabdan Academy| Al-Balqa Applied University</t>
  </si>
  <si>
    <t>University of Sharjah| Hashemite University| German Jordanian University| Al-Balqa Applied University</t>
  </si>
  <si>
    <t>Al-Balqa Applied University| Prince Sultan University (PSU)</t>
  </si>
  <si>
    <t>Yarmouk University| Al-Balqa Applied University</t>
  </si>
  <si>
    <t>Universiti Malaysia Perlis| Al-Balqa Applied University| Universiti Teknologi MARA</t>
  </si>
  <si>
    <t>Jerash Private University| University of Jordan| Al-Balqa Applied University</t>
  </si>
  <si>
    <t>Al-Balqa Applied University| Southern Connecticut State University</t>
  </si>
  <si>
    <t>University of Gabes| University of Sharjah| University of Hail| University of Blida 1| Al-Balqa Applied University| King Khalid University</t>
  </si>
  <si>
    <t>Al al-Bayt University| Al-Balqa Applied University</t>
  </si>
  <si>
    <t>Al-Balqa Applied University| Skikda University</t>
  </si>
  <si>
    <t>University of Petra| German Jordanian University| Al-Balqa Applied University| Universiti Sains Malaysia</t>
  </si>
  <si>
    <t>King Faisal University| Al Jouf University| Al-Balqa Applied University| Al-Neelain University</t>
  </si>
  <si>
    <t>Aswan University| Al-Balqa Applied University| Taif University</t>
  </si>
  <si>
    <t>De Montfort University| Al-Balqa Applied University</t>
  </si>
  <si>
    <t>Al-Balqa Applied University| Al-Isra Private University</t>
  </si>
  <si>
    <t>University of Debrecen| Al-Balqa Applied University</t>
  </si>
  <si>
    <t>Islamic Azad University| Universiti Kebangsaan Malaysia| Al-Turath University College| Shahid Beheshti University| Al-Balqa Applied University| Shoolini University of Biotechnology and Management Sciences| Instituto Tecnologico de Estudios Superiores de Monterrey</t>
  </si>
  <si>
    <t>DVGW - Technologiezentrum Wasser| Karlsruhe Institute of Technology| Al-Balqa Applied University</t>
  </si>
  <si>
    <t>Zayed University| Ajman University| Yarmouk University| Al-Balqa Applied University</t>
  </si>
  <si>
    <t>Ekiti State University| Anna University| Al-Balqa Applied University| Sri Sivasubramaniya Nadar College of Engineering, Chennai</t>
  </si>
  <si>
    <t>Al-Balqa Applied University| King Saud University| Menoufia University| College of Agriculture| Cornell University| Princess Nourah Bint Abdulrahman University| University of Jeddah| Prince Sattam Bin Abdulaziz University</t>
  </si>
  <si>
    <t>Al-Balqa Applied University| The University of Jordan| University of Sharjah| Zayed University| Yarmouk University| American University of Sharjah| Department of Chemical Engineering, College of Engineering Qatar University| Qatar University| Planning and Statistics Authority</t>
  </si>
  <si>
    <t>Qazvin University of Medical Sciences| Amirkabir University of Technology| Hamburg University of Technology| Aligarh Muslim University| Zakir Husain College of Engineering and Technology| Universidad de Santiago de Chile| Universidad de Guanajuato| Al-Balqa Applied University| Universiti Malaysia Pahang Al-Sultan Abdullah| Guru Nanak Dev University</t>
  </si>
  <si>
    <t>Al-Balqa Applied University| Taibah University| University of Petra| Al Al-Bayt University</t>
  </si>
  <si>
    <t>Qazvin University of Medical Sciences| Al-Balqa Applied University| Australian University| Amirkabir University of Technology| K. N. Toosi University of Technology| Council of Scientific and Industrial Research India| University of Calgary| Duy Tan University| University of Southern Queensland</t>
  </si>
  <si>
    <t>Al-Balqa Applied University| Taibah University</t>
  </si>
  <si>
    <t>Qazvin University of Medical Sciences| Australian University| University of Western Macedonia| İstanbul Teknik Üniversitesi| Amirkabir University of Technology| Al-Balqa Applied University| Alexandria University| Faculty of Science| Universidad de Santiago de Chile| Universidad de Guanajuato| West Texas A&amp;M University</t>
  </si>
  <si>
    <t>King Khalid University| Al-Balqa Applied University| Alnoor University| National University of Science and Technology| University of Diyala| Islamic University of Technology| Swinburne University of Technology| University of Sharjah| Qassim University| Luleå University of Technology</t>
  </si>
  <si>
    <t>Università degli Studi di Perugia| Al-Balqa Applied University| The University of Edinburgh| SINTEF Energi AS| International Hellenic University| Huazhong University of Science and Technology| Harvard University| Harvard John A. Paulson School of Engineering and Applied Sciences| CSIC - Instituto de Carboquimica (ICB)</t>
  </si>
  <si>
    <t>Al-Balqa Applied University| Shaqra University| Faculty of Engineering| Zagazig University</t>
  </si>
  <si>
    <t>Al-Balqa Applied University| Al-Hussein Bin Talal University| Qazvin University of Medical Sciences| University of Western Macedonia</t>
  </si>
  <si>
    <t>Xinjiang Technical Institute of Physics and Chemistry| Chinese Academy of Sciences| University of Chinese Academy of Sciences| Al-Balqa Applied University| Necmettin Erbakan Üniversitesi| Xinjiang Agricultural University| Universidad de Guanajuato| King Mongkut's University of Technology North Bangkok| National Institute of Technology Hamirpur| Universiti Teknologi MARA| Guru Nanak Dev University| Jimma University| Southeast University| MEMS Key Laboratory of the Ministry of Education| Ministry of Education of the People's Republic of China| Nnamdi Azikiwe University</t>
  </si>
  <si>
    <t>Al-Balqa Applied University| Università degli Studi di Perugia| Huazhong University of Science and Technology| Harvard John A. Paulson School of Engineering and Applied Sciences| Harvard University</t>
  </si>
  <si>
    <t>International Center for Biosaline Agriculture| Soil, Water and Environment Research Institute (SWERI)| Agricultural Research Center| Al-Balqa Applied University| King Saud University| Università degli Studi di Milano</t>
  </si>
  <si>
    <t>Al-Balqa Applied University| Auburn University| Samuel Ginn College of Engineering| Tafila Technical University| Teesside University| Taibah University</t>
  </si>
  <si>
    <t>Al-Balqa Applied University| Umm Al-Qura University| Faculty of Science| Mansoura University| Al-Mustaqbal University| Isra University| Universidad San Ignacio de Loyola (USIL)| Al-Farahidi University| Al-Turath University| Universiti Putra Malaysia</t>
  </si>
  <si>
    <t>Al-Balqa Applied University| German Jordanian University</t>
  </si>
  <si>
    <t>Al-Balqa Applied University| Royal Scientific Society Jordan| University of Bath| University of Bath, Department of Architecture &amp; Civil Engineering| Kingdom Ready Mix Concrete Company</t>
  </si>
  <si>
    <t>Al-Balqa Applied University| Qatar University| Center for Advanced Materials, Qatar University| University of Sharjah| Western Michigan University| Western Michigan University’s College of Engineering and Applied Sciences</t>
  </si>
  <si>
    <t>Al-Aqsa University| Yarmouk University| Al-Balqa Applied University| American University of Kuwait</t>
  </si>
  <si>
    <t>Al-Balqa Applied University| German Jordanian University| TU Wien</t>
  </si>
  <si>
    <t>Ecole Nationale d'Ingénieurs de Gabes| Université de Gabès| Université de Gafsa| Università degli Studi di Perugia| Al-Balqa Applied University</t>
  </si>
  <si>
    <t>The University of Jordan| German Jordanian University| Al-Balqa Applied University| Argonne National Laboratory| Purdue University Northwest| Al Al-Bayt University| University of Tripoli| Tafila Technical University| Tuskegee University College of Engineering| Tuskegee University</t>
  </si>
  <si>
    <t>Center for Advanced Materials, Qatar University| Concordia University| University of Sharjah| Al-Balqa Applied University| The American University in Cairo| School of Sciences and Engineering| Universidad UTE| Saveetha Institute of Medical and Technical Sciences| Saveetha Dental College And Hospitals| Universiti Teknologi Malaysia| Faculty of Engineering| Universiti Teknologi PETRONAS</t>
  </si>
  <si>
    <t>The University of Jordan| German Jordanian University| Al-Balqa Applied University| Argonne National Laboratory| Tafila Technical University| Purdue University Northwest| Tuskegee University College of Engineering| Tuskegee University</t>
  </si>
  <si>
    <t>Qatar University| Center for Advanced Materials, Qatar University| Hashemite University| Al-Balqa Applied University| The University of Jordan</t>
  </si>
  <si>
    <t>Al-Balqa Applied University| Università degli Studi di Perugia</t>
  </si>
  <si>
    <t>University of Horticulture and Food Industry| Hungarian University of Agriculture and Life Sciences| Al-Balqa Applied University</t>
  </si>
  <si>
    <t>Al-Balqa Applied University| The University of Jordan| Taibah University</t>
  </si>
  <si>
    <t>The University of Jordan| Faculty of Medicine Jordan University of Science and Technology| Jordan University of Science and Technology| Al-Ahliyya Amman University| Al-Balqa Applied University</t>
  </si>
  <si>
    <t>Al-Balqa Applied University| The University of Jordan| Jordan University of Science and Technology</t>
  </si>
  <si>
    <t>Al-Balqa Applied University| Tuskegee University| Tuskegee University College of Engineering</t>
  </si>
  <si>
    <t>Al-Balqa Applied University| Università degli Studi di Perugia| University of Central Punjab</t>
  </si>
  <si>
    <t>King Khalid University| Université de Gabès| Ecole Nationale d'Ingénieurs de Gabes| Al-Balqa Applied University| Al-Mustaqbal University| Al-Turath University| Saveetha Institute of Medical and Technical Sciences| Saveetha Medical College and Hospital| Politechnika Krakowska</t>
  </si>
  <si>
    <t>Rheinland-Pfälzische Technische Universität Kaiserslautern-Landau| Al-Balqa Applied University</t>
  </si>
  <si>
    <t>Al-Balqa Applied University| Shahid Beheshti University| Islamic Azad University| Al-Turath University| Tecnológico de Monterrey| Universiti Kebangsaan Malaysia| Shoolini University</t>
  </si>
  <si>
    <t>Al-Balqa Applied University| King Saud bin Abdulaziz University for Health Sciences| The University of Jordan</t>
  </si>
  <si>
    <t>Michael Okpara University of Agriculture| Kampala International University| King Mongkut's Institute of Technology Ladkrabang| Al-Balqa Applied University| Aditya University| Escuela Superior Politécnica de Chimborazo| Escuela Superior Politécnica de Chimborazo| Future University in Egypt| Faculty of Engineering &amp; Technology| Prince Mohammad Bin Fahd University| Universidad Tecnológica Metropolitana</t>
  </si>
  <si>
    <t>Al-Hussein Bin Talal University| The University of Agriculture, Peshawar| University of the Punjab| Universiti Putra Malaysia| Karnatak University Dharwad| Central University of Kerala| University of Swabi| Sacred Heart College, Tirupattur| Al-Balqa Applied University| Zarqa University</t>
  </si>
  <si>
    <t>Universitatea Lucian Blaga din Sibiu| Al-Balqa Applied University| Imam Abdulrahman Bin Faisal University| Imam Abdulrahman bin Faisal University, College of Science| Çankaya Üniversitesi| Prince Sattam Bin Abdulaziz University</t>
  </si>
  <si>
    <t>King Faisal University| Khartoum University| Al Neelain University| Al-Balqa Applied University| Jouf University</t>
  </si>
  <si>
    <t>Al-Balqa Applied University| Università degli Studi di Perugia| Huazhong University of Science and Technology</t>
  </si>
  <si>
    <t>Al-Balqa Applied University| Université Mohamed Khider Biskra| Tafila Technical University</t>
  </si>
  <si>
    <t>King Faisal University| Khartoum University| Al-Balqa Applied University| Al Neelain University| Jouf University</t>
  </si>
  <si>
    <t>Northern Technical University| Universiti Malaysia Perlis| Universiti Kebangsaan Malaysia| Al-Balqa Applied University| Northwest Minzu University| Universiti Malaysia Pahang Al-Sultan Abdullah| Xiamen University Malaysia| University of Sharjah</t>
  </si>
  <si>
    <t>Al-Balqa Applied University| Liverpool John Moores University| University of Bath, Department of Chemical Engineering| University of Bath| Water Innovation and Research Centre| University of Bath, Department of Life Sciences</t>
  </si>
  <si>
    <t>Al-Balqa Applied University| National Agricultural Research Center (NARC)</t>
  </si>
  <si>
    <t>Université Larbi Tébessi - Tébessa| Al-Balqa Applied University| Al Ain University| Université d’Echahid Hamma Lakhdar – El-oued| Manchester Metropolitan University</t>
  </si>
  <si>
    <t>Al-Balqa Applied University| Hima for Environment and Management Consulting</t>
  </si>
  <si>
    <t>Qatar University| German Jordanian University| Al-Balqa Applied University| The University of Jordan| King Fahd University of Petroleum and Minerals| Middle East University Jordan| Kuwait University| College of Health Sciences, Qatar University| Jerash Private University| College of Engineering, Qatar University| Computer Science and Engineering Department, College of Engineering, Qatar University</t>
  </si>
  <si>
    <t>Al-Balqa Applied University| Arab Academy for Science, Technology and Maritime Transport</t>
  </si>
  <si>
    <t>Al-Balqa Applied University| Royal Jordanian Geographic Center| Isfahan University of Technology</t>
  </si>
  <si>
    <t>Al-Balqa Applied University| Ajloun National University| Hashemite University</t>
  </si>
  <si>
    <t>Central Metallurgical Research and Development Institute| National Center for Radiation Research and Technology| Egyptian Atomic Energy Authority| Faculty of Science| Al-Azhar University| Al-Balqa Applied University</t>
  </si>
  <si>
    <t>University of North Dakota| College of Engineering &amp; Mines| Al-Balqa Applied University| Yarmouk University</t>
  </si>
  <si>
    <t>Prince Sattam Bin Abdulaziz University| College of Engineering| Cairo University Hospitals| Cairo University| University of Engineering and Technology, Peshawar| Al-Balqa Applied University| Department of Computers and Systems| Electronics Research Institute of Cairo</t>
  </si>
  <si>
    <t>Al-Balqa Applied University| Ministry of water and irrigation</t>
  </si>
  <si>
    <t>Hormozgan University of Medical Sciences| Al-Balqa Applied University| Razi Vaccine &amp; Serum Research Institute, Iran| Arak University of Medical Sciences| Medical Toxicology and Drug Abuse Research Center(MTDRC), Birjand University of Medical Sciences| School of Health, Birjand University of Medical Sciences| Birjand University of Medical Sciences| Shahid Beheshti University of Medical Sciences| Saint Petersburg National Research University of Information Technologies, Mechanics and Optics Univ| Halal Research Center of the Islamic Republic of Iran| Iranian Ministry of Health and Medical Education</t>
  </si>
  <si>
    <t>Xinjiang Technical Institute of Physics and Chemistry| Chinese Academy of Sciences| University of Chinese Academy of Sciences| Necmettin Erbakan Üniversitesi| Archer Daniels Midland Company| Universiti Teknologi MARA| S. G. Balekundri Institute of Technology| Jimma University| Al-Balqa Applied University| Institute of Fundamental Technological Research of the Polish Academy of Sciences| Polish Academy of Sciences| Michigan State University| Universidad Autónoma de Baja California</t>
  </si>
  <si>
    <t>Mutah University| Al-Balqa Applied University</t>
  </si>
  <si>
    <t>Al-Balqa Applied University| Al-Hussein Bin Talal University| The University of Jordan</t>
  </si>
  <si>
    <t>Al-Balqa Applied University| SSN College of Engineering, Kalavakkam</t>
  </si>
  <si>
    <t>National Agricultural Research Center (NARC)| Al-Balqa Applied University</t>
  </si>
  <si>
    <t>Faculté des Sciences de Meknès| Université Moulay Ismaïl| Al-Balqa Applied University</t>
  </si>
  <si>
    <t>Al-Balqa Applied University| Rabdan Academy</t>
  </si>
  <si>
    <t>Al-Balqa Applied University| National Center for Agriculture Research and Extension (NCARE)</t>
  </si>
  <si>
    <t>Al-Balqa Applied University| German Jordanian University| University of Sharjah| Hashemite University</t>
  </si>
  <si>
    <t>Al-Balqa Applied University| Prince Sultan University</t>
  </si>
  <si>
    <t>Al-Balqa Applied University| The University of Jordan| National Agricultural Research Center| Fresh Del Monte| Jerash Private University</t>
  </si>
  <si>
    <t>The University of Jordan| Scientific Sustainable Vision Company| Al-Balqa Applied University</t>
  </si>
  <si>
    <t>University of Ha'il| Ecole Nationale d'Ingénieurs de Gabes| Université de Gabès| Université Blida 1| King Khalid University| University of Sharjah| Al-Balqa Applied University</t>
  </si>
  <si>
    <t>Al Al-Bayt University| Al-Balqa Applied University</t>
  </si>
  <si>
    <t>Ajloun National University| Al-Balqa Applied University</t>
  </si>
  <si>
    <t>University of Petra| Al-Balqa Applied University| German Jordanian University| Universiti Sains Malaysia</t>
  </si>
  <si>
    <t>Ajloun National University| Jordan University of Science and Technology| Al-Balqa Applied University</t>
  </si>
  <si>
    <t>King Faisal University| Al-Balqa Applied University| Al Neelain University| Jouf University</t>
  </si>
  <si>
    <t>Al-Balqa Applied University| Mutah University</t>
  </si>
  <si>
    <t>Taif University| Faculty of Energy Engineering| Aswan University| Al-Balqa Applied University</t>
  </si>
  <si>
    <t>Isra University| Al-Balqa Applied University</t>
  </si>
  <si>
    <t>Al-Balqa Applied University| ViaNova Environmental Consulting Co</t>
  </si>
  <si>
    <t>Debreceni Egyetem| Al-Balqa Applied University| Debreceni Egyetem Műszaki Kar</t>
  </si>
  <si>
    <t>Al-Balqa Applied University| Karlsruher Institut für Technologie| DVGW - Technologiezentrum Wasser</t>
  </si>
  <si>
    <t>Zayed University| Yarmouk University| Ajman University| Al-Balqa Applied University</t>
  </si>
  <si>
    <t>King Khalid University| Université de Gabès| Ecole Nationale d'Ingénieurs de Gabes| Al-Balqa Applied University| Al-Mustaqbal University| Al-Turath University| Saveetha Medical College and Hospital| Saveetha Institute of Medical and Technical Sciences| Politechnika Krakowska</t>
  </si>
  <si>
    <t>SSN College of Engineering, Kalavakkam| Al-Balqa Applied University| Ekiti State University</t>
  </si>
  <si>
    <t>Egypt| Saudi Arabia| Jordan| United States</t>
  </si>
  <si>
    <t>Chile| Mexico| Egypt| Jordan| United States| Turkey| Greece| Kuwait| Iran</t>
  </si>
  <si>
    <t>United Arab Emirates| Iraq| Saudi Arabia| Jordan| Australia| Bangladesh| Sweden</t>
  </si>
  <si>
    <t>United Kingdom| Norway| China| Spain| Jordan| United States| Greece| Italy</t>
  </si>
  <si>
    <t>China| Jordan| United States| Italy</t>
  </si>
  <si>
    <t>United Kingdom| Saudi Arabia| Jordan| United States</t>
  </si>
  <si>
    <t>United States| Jordan| Libya</t>
  </si>
  <si>
    <t>Jordan| Pakistan| Italy</t>
  </si>
  <si>
    <t>India| Iraq| Tunisia| Saudi Arabia| Jordan| Poland</t>
  </si>
  <si>
    <t>Chile| India| Uganda| Ecuador| Nigeria| Egypt| Saudi Arabia| Jordan| Thailand</t>
  </si>
  <si>
    <t>Saudi Arabia| Jordan| Sudan</t>
  </si>
  <si>
    <t>United Arab Emirates| Iraq| China| Jordan| Malaysia</t>
  </si>
  <si>
    <t>Algeria| United Arab Emirates| United Kingdom| Jordan</t>
  </si>
  <si>
    <t>Qatar| Saudi Arabia| Jordan| Kuwait</t>
  </si>
  <si>
    <t>Egypt| Saudi Arabia| Jordan| Pakistan</t>
  </si>
  <si>
    <t>Jordan| Russian Federation| Iran</t>
  </si>
  <si>
    <t>India| Ethiopia| China| Mexico| Poland| United States| Jordan| Turkey| Malaysia</t>
  </si>
  <si>
    <t>Jordan| Morocco</t>
  </si>
  <si>
    <t>Jordan| Malaysia</t>
  </si>
  <si>
    <t>India| Iraq| Tunisia| Poland| Saudi Arabia| Jordan</t>
  </si>
  <si>
    <t>India| Nigeria| Jordan</t>
  </si>
  <si>
    <t>Publications at Al-Balqa Applied University within SDG 6: Clean Water and Sanitation 2021 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</si>
</sst>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Sakkal Majalla"/>
    </font>
  </fonts>
  <fills count="2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2" fontId="2" fillId="0" borderId="1" xfId="0" applyNumberFormat="1" applyFont="1" applyBorder="1" applyAlignment="1">
      <alignment horizontal="right"/>
    </xf>
    <xf numFmtId="0" fontId="5" fillId="9" borderId="1" xfId="0" applyFont="1" applyFill="1" applyBorder="1" applyAlignment="1">
      <alignment horizontal="left" indent="1"/>
    </xf>
    <xf numFmtId="0" fontId="6" fillId="9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0" fontId="14" fillId="0" borderId="0" xfId="2"/>
    <xf numFmtId="0" fontId="14" fillId="0" borderId="1" xfId="2" applyBorder="1"/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5" fillId="21" borderId="7" xfId="2" applyFont="1" applyFill="1" applyBorder="1" applyAlignment="1">
      <alignment horizontal="center"/>
    </xf>
    <xf numFmtId="0" fontId="15" fillId="21" borderId="8" xfId="2" applyFont="1" applyFill="1" applyBorder="1" applyAlignment="1">
      <alignment horizontal="center"/>
    </xf>
    <xf numFmtId="0" fontId="15" fillId="21" borderId="9" xfId="2" applyFont="1" applyFill="1" applyBorder="1" applyAlignment="1">
      <alignment horizontal="center"/>
    </xf>
    <xf numFmtId="0" fontId="16" fillId="3" borderId="7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9" xfId="1" applyFont="1" applyFill="1" applyBorder="1" applyAlignment="1">
      <alignment horizontal="center" vertical="center"/>
    </xf>
    <xf numFmtId="165" fontId="2" fillId="3" borderId="0" xfId="3" applyNumberFormat="1" applyFont="1" applyFill="1"/>
    <xf numFmtId="165" fontId="6" fillId="4" borderId="1" xfId="3" applyNumberFormat="1" applyFont="1" applyFill="1" applyBorder="1" applyAlignment="1">
      <alignment horizontal="right" indent="1"/>
    </xf>
    <xf numFmtId="165" fontId="6" fillId="5" borderId="1" xfId="3" applyNumberFormat="1" applyFont="1" applyFill="1" applyBorder="1" applyAlignment="1">
      <alignment horizontal="right" indent="1"/>
    </xf>
    <xf numFmtId="165" fontId="6" fillId="6" borderId="1" xfId="3" applyNumberFormat="1" applyFont="1" applyFill="1" applyBorder="1" applyAlignment="1">
      <alignment horizontal="right" indent="1"/>
    </xf>
    <xf numFmtId="165" fontId="12" fillId="7" borderId="1" xfId="3" applyNumberFormat="1" applyFont="1" applyFill="1" applyBorder="1" applyAlignment="1">
      <alignment horizontal="right" indent="1"/>
    </xf>
    <xf numFmtId="165" fontId="6" fillId="8" borderId="1" xfId="3" applyNumberFormat="1" applyFont="1" applyFill="1" applyBorder="1" applyAlignment="1">
      <alignment horizontal="right" indent="1"/>
    </xf>
    <xf numFmtId="165" fontId="6" fillId="9" borderId="1" xfId="3" applyNumberFormat="1" applyFont="1" applyFill="1" applyBorder="1" applyAlignment="1">
      <alignment horizontal="right" indent="1"/>
    </xf>
    <xf numFmtId="1" fontId="2" fillId="10" borderId="1" xfId="1" applyNumberFormat="1" applyFont="1" applyFill="1" applyBorder="1" applyAlignment="1">
      <alignment horizontal="right"/>
    </xf>
    <xf numFmtId="165" fontId="6" fillId="10" borderId="1" xfId="3" applyNumberFormat="1" applyFont="1" applyFill="1" applyBorder="1" applyAlignment="1">
      <alignment horizontal="right" indent="1"/>
    </xf>
    <xf numFmtId="1" fontId="13" fillId="11" borderId="1" xfId="1" applyNumberFormat="1" applyFont="1" applyFill="1" applyBorder="1" applyAlignment="1">
      <alignment horizontal="right"/>
    </xf>
    <xf numFmtId="165" fontId="12" fillId="11" borderId="1" xfId="3" applyNumberFormat="1" applyFont="1" applyFill="1" applyBorder="1" applyAlignment="1">
      <alignment horizontal="right" indent="1"/>
    </xf>
    <xf numFmtId="165" fontId="6" fillId="12" borderId="1" xfId="3" applyNumberFormat="1" applyFont="1" applyFill="1" applyBorder="1" applyAlignment="1">
      <alignment horizontal="right" indent="1"/>
    </xf>
    <xf numFmtId="165" fontId="6" fillId="13" borderId="1" xfId="3" applyNumberFormat="1" applyFont="1" applyFill="1" applyBorder="1" applyAlignment="1">
      <alignment horizontal="right" indent="1"/>
    </xf>
    <xf numFmtId="165" fontId="6" fillId="14" borderId="1" xfId="3" applyNumberFormat="1" applyFont="1" applyFill="1" applyBorder="1" applyAlignment="1">
      <alignment horizontal="right" indent="1"/>
    </xf>
    <xf numFmtId="1" fontId="2" fillId="15" borderId="1" xfId="1" applyNumberFormat="1" applyFont="1" applyFill="1" applyBorder="1" applyAlignment="1">
      <alignment horizontal="right"/>
    </xf>
    <xf numFmtId="165" fontId="6" fillId="15" borderId="1" xfId="3" applyNumberFormat="1" applyFont="1" applyFill="1" applyBorder="1" applyAlignment="1">
      <alignment horizontal="right" indent="1"/>
    </xf>
    <xf numFmtId="1" fontId="13" fillId="16" borderId="1" xfId="1" applyNumberFormat="1" applyFont="1" applyFill="1" applyBorder="1" applyAlignment="1">
      <alignment horizontal="right"/>
    </xf>
    <xf numFmtId="165" fontId="12" fillId="16" borderId="1" xfId="3" applyNumberFormat="1" applyFont="1" applyFill="1" applyBorder="1" applyAlignment="1">
      <alignment horizontal="right" indent="1"/>
    </xf>
    <xf numFmtId="1" fontId="13" fillId="17" borderId="1" xfId="1" applyNumberFormat="1" applyFont="1" applyFill="1" applyBorder="1" applyAlignment="1">
      <alignment horizontal="right"/>
    </xf>
    <xf numFmtId="165" fontId="12" fillId="17" borderId="1" xfId="3" applyNumberFormat="1" applyFont="1" applyFill="1" applyBorder="1" applyAlignment="1">
      <alignment horizontal="right" indent="1"/>
    </xf>
    <xf numFmtId="1" fontId="2" fillId="18" borderId="1" xfId="1" applyNumberFormat="1" applyFont="1" applyFill="1" applyBorder="1" applyAlignment="1">
      <alignment horizontal="right"/>
    </xf>
    <xf numFmtId="165" fontId="6" fillId="18" borderId="1" xfId="3" applyNumberFormat="1" applyFont="1" applyFill="1" applyBorder="1" applyAlignment="1">
      <alignment horizontal="right" indent="1"/>
    </xf>
    <xf numFmtId="1" fontId="13" fillId="19" borderId="1" xfId="1" applyNumberFormat="1" applyFont="1" applyFill="1" applyBorder="1" applyAlignment="1">
      <alignment horizontal="right"/>
    </xf>
    <xf numFmtId="165" fontId="12" fillId="19" borderId="1" xfId="3" applyNumberFormat="1" applyFont="1" applyFill="1" applyBorder="1" applyAlignment="1">
      <alignment horizontal="right" indent="1"/>
    </xf>
    <xf numFmtId="165" fontId="12" fillId="20" borderId="1" xfId="3" applyNumberFormat="1" applyFont="1" applyFill="1" applyBorder="1" applyAlignment="1">
      <alignment horizontal="right" indent="1"/>
    </xf>
    <xf numFmtId="165" fontId="7" fillId="0" borderId="0" xfId="3" applyNumberFormat="1" applyFont="1" applyAlignment="1">
      <alignment horizontal="center"/>
    </xf>
    <xf numFmtId="165" fontId="2" fillId="0" borderId="1" xfId="3" applyNumberFormat="1" applyFont="1" applyBorder="1" applyAlignment="1">
      <alignment horizontal="right"/>
    </xf>
    <xf numFmtId="0" fontId="14" fillId="0" borderId="1" xfId="2" applyBorder="1" applyAlignment="1">
      <alignment vertical="center" wrapText="1"/>
    </xf>
    <xf numFmtId="0" fontId="15" fillId="22" borderId="1" xfId="2" applyFont="1" applyFill="1" applyBorder="1"/>
  </cellXfs>
  <cellStyles count="4">
    <cellStyle name="Normal" xfId="0" builtinId="0"/>
    <cellStyle name="Normal 2" xfId="1" xr:uid="{A354D00B-8D6D-444E-AD32-21BE2C22EFA9}"/>
    <cellStyle name="Normal 3" xfId="2" xr:uid="{6A062FF9-1106-45D1-889C-67DB8968C504}"/>
    <cellStyle name="Percent" xfId="3" builtinId="5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Clean Water and Sanitation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'SDG6'!$F$6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00AED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'SDG6'!$C$7:$C$11</c:f>
              <c:strCache>
                <c:ptCount val="5"/>
                <c:pt idx="0">
                  <c:v>Scientific research on clean water and sanitation</c:v>
                </c:pt>
                <c:pt idx="1">
                  <c:v>Increasing dependence on treated water</c:v>
                </c:pt>
                <c:pt idx="2">
                  <c:v>Conservation of quality and quantity of water</c:v>
                </c:pt>
                <c:pt idx="3">
                  <c:v>Water education programmes</c:v>
                </c:pt>
                <c:pt idx="4">
                  <c:v>Community water programmes</c:v>
                </c:pt>
              </c:strCache>
            </c:strRef>
          </c:cat>
          <c:val>
            <c:numRef>
              <c:f>'SDG6'!$F$7:$F$11</c:f>
              <c:numCache>
                <c:formatCode>0.0%</c:formatCode>
                <c:ptCount val="5"/>
                <c:pt idx="0">
                  <c:v>0.92432432432432432</c:v>
                </c:pt>
                <c:pt idx="1">
                  <c:v>0.76923076923076927</c:v>
                </c:pt>
                <c:pt idx="2">
                  <c:v>0.66666666666666663</c:v>
                </c:pt>
                <c:pt idx="3">
                  <c:v>0.875</c:v>
                </c:pt>
                <c:pt idx="4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D-44AD-94A4-36375AAA04E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05113904"/>
        <c:axId val="305110992"/>
      </c:barChart>
      <c:catAx>
        <c:axId val="305113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10992"/>
        <c:crosses val="autoZero"/>
        <c:auto val="1"/>
        <c:lblAlgn val="ctr"/>
        <c:lblOffset val="100"/>
        <c:noMultiLvlLbl val="0"/>
      </c:catAx>
      <c:valAx>
        <c:axId val="305110992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1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31C85A-0796-4D5F-BABC-DEB12458464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4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C0434B-3A20-4262-9072-3C4A5FF7392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504950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187D50-74E5-41E5-A53F-4A7E61F3033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50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655631-8E03-4E73-ABCA-1A56297BFB2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505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01C172-AC0C-4C2A-93BC-2C1F3DEF64E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705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50D15B-44E8-4E06-8161-DCAEACEFE0F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474D28-48F3-4BE3-9E0E-3890B9EF2FC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83D480-CDE1-4249-B757-A094F5E10D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31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A0B2BA-CA23-48DD-B70A-8F939B63DA2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505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694E65-7895-4384-B190-1C587F930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59655C-8B70-44CE-99B2-6EACA562C1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C68BAB-E27E-44C9-8A4B-4177F363FF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DF7894-FF9D-4047-894D-924155AC40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267CCA-9FAA-44D0-839D-A903F65E30D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715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7EA80D-CF0A-45C8-8728-7EBB00C01AE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905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34D579-FD1D-4BD2-AC3C-3AA1E2A8962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515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383607-7347-4D39-AE53-E2DC27B15C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705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D167FD-34B0-4A53-AF41-BD9298FEE74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94BA00-4828-4D32-BC04-5D8AA3A37F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8A1C8F-5160-4C41-831D-450209B069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4792A6-8C92-4A08-A136-A5D58E2EF97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A4BBF2-EE63-4807-B1DD-FE511D3280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91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323A0C-CDD7-4D9D-8714-A30234FEFAD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106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589A9C-7377-49EF-ADA1-243B0200178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22E4AC-C3E7-4BEA-A28F-51BA0D5F39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3B57BF-BA6A-4D51-9A87-E8BD7F84DE9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324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A3DF0E-F6C4-41E6-B925-CB4D61BC5F0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714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CF25CD-6A6B-4EF4-B24C-B83B0832B3B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905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52E15-CF4B-4460-8111-682A57CA9E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714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26233F-374B-4EB8-9EBD-7E0261222D0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B8F1C8-959E-4C9F-89BF-7F3FC97CD6B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F9AA8E-1C04-484C-A4B9-3A52F8B0BF5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914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521552-8E29-40EC-B491-CECB4C4574E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6DA50B-CCA8-4B55-9998-0E5A4ADA7F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115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94D84A-F097-42C4-A91F-4200DEE4F20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30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D46731-8F24-4CE6-84F3-B039719A59E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020D00-E770-4823-89AC-0D2E3A9F23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10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8CA93B-5DB7-409C-85BD-0500DE8BB4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E2768D-743C-45BC-AFE8-263ADD9E1B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5F9929-75C1-4391-BEE3-FC871B584D0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515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15D15E-D65C-456B-AC01-D29C905C9B4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705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C80C9C-BA3B-417D-9C63-A510EF28C3C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47CCAE-DC4A-4BCC-8862-859F90E1EE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5D3AD3-4549-4B9A-B2EF-75408FB3660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715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54AD4A-B4BF-4533-8D06-92AF7723D28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915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B01B5B-EF4E-47FF-9464-AA5F4B7795A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EF868F-D15E-4F5E-A3CE-A5AB09B6ED3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73F5D6-80D4-4DC2-85C7-4152C828083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91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80D21A-92FE-4E89-9F25-3F0025FB95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06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CF6196-6691-4BA6-945A-DC54789DE15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C3EE56-8784-45B8-BBEB-04E57B48C5A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822A0B-6472-4762-BAFA-E15B149E8F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1D12DB-ECD7-4778-A99F-1F9370C01C9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73AD46-7CFE-40DA-B455-95FFCA9E422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0BDAFC-0575-4691-AF0E-FA6E7CA0C2C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476A24-D4DA-4826-B403-C8AE230F6B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514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264427-F369-425C-B01F-0B72F45B7D7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70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5FB622-7D5E-4FC7-AB50-0E909575167F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86338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D3587A-6FC0-4DBF-B9FA-F9834ACC265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EDA092-905A-45FC-AD5B-7C1D0CC6F2C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2E6E63-F02C-40E3-9819-51B3EAEA313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F43260-B934-40E4-A2CF-7BB0739DF75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15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969769-7508-49BC-BAD2-89E51CE481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10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283A12-B276-4613-9BD3-E087B58315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B78CA7-4741-4B0F-8617-6095D078313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71815E-DE15-440B-A83D-4EC63719D63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11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D12E3B-4CBD-4E53-8737-062021681A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306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1CED25-C25F-40AC-B177-F604264872A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1720B8-6912-41DC-8E8E-76E380D2D6D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996941-109F-4F72-BBD9-12AECF3D3F3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565788-8062-4230-81C7-049020D3554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7D3EBD-0AA6-45A9-9443-F87329BE7C7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314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190500</xdr:rowOff>
    </xdr:from>
    <xdr:ext cx="152400" cy="150019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E5EE07-CB9C-4B14-88B4-1136CFFF415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504950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</xdr:row>
      <xdr:rowOff>190500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C0091E-CBE1-4C88-93A6-5925F0AFBD8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50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11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519D1A-7EF8-4267-9772-69FE0C495AD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505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17</xdr:row>
      <xdr:rowOff>190500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1FFB2A-3C08-456C-9615-1C5CAAE7834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705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AB6054-09AA-424E-9CD6-3CC057FD60B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A3B0D3-A3A9-4EE2-A068-B17399E49E0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25</xdr:row>
      <xdr:rowOff>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BA2A4B-354A-44E5-B5B7-932015CE6D3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314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25</xdr:row>
      <xdr:rowOff>190500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C9B3C1-638C-4D4F-A209-490263B6DC9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505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51A7B4-59BA-4004-8F2A-3919CAED3F6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190500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3ABD5F-5340-4B3E-921A-65DC0759218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D8E4C9-3FE2-4BF6-B95E-A8A691374F6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190500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EC9980-FBB4-472F-AB64-353DC599350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42</xdr:row>
      <xdr:rowOff>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64492D-3564-492E-90F1-AB8C289B0EE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715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42</xdr:row>
      <xdr:rowOff>190500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51DC18-097A-4759-8776-58738CF1047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905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46</xdr:row>
      <xdr:rowOff>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292FDA-2474-4FA3-9ACC-7B84EAB5544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515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46</xdr:row>
      <xdr:rowOff>190500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473784-D860-4019-9569-830E806CAD2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705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0E0398-E1A3-4D16-A035-0514EAE7CC8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190500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D45F58-01E5-4C28-978E-74616F581EE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20F9E1-3353-4655-8B67-337A6296C68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AB3079-9470-4638-AD7D-F5C40524D37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58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ED61C7-FAE2-4424-8313-5D55B7B9A68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91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58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C5815D-628A-453F-989A-AD7011F4C43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106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D2BAE7-BB22-4D5D-8F46-DDF09FB5051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575C3F-F74E-44F4-A378-749484D8E0C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11</xdr:row>
      <xdr:rowOff>9525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75CF83-A9D7-4067-A3F3-94F129D2B18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324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13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573578-0E46-4B6E-AEE2-25C4434534F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714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13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9AEAA3-BF16-440D-9B67-1DDEFF0E09F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905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18</xdr:row>
      <xdr:rowOff>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A6DD32-3811-4517-8101-66130A58CB9B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3714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08244C-CC3A-45BC-A729-D2BE7137F45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314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21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088352-2D15-466C-84BF-267031811F4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505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0D09F9-FA8F-42BE-8E3E-57599E2C178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914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594A4C-93F9-4834-BB0A-44385683F33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29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4CBE66-C1BC-4D0E-974D-E225CFE5935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115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29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DD1D06-5FFF-448A-8DE4-BC72F81650B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30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33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80AC84-28FD-4F4B-9E97-AB121457CD8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33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EFE7AB-77F5-4358-BC14-47D14D43D8E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10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906E66-E110-4462-BF14-3A464D802E0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715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37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19FF79-2E99-4223-8DAD-B75B744E072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90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41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5C74A9-3063-4DD4-8DFB-77887622892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515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41</xdr:row>
      <xdr:rowOff>190500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942B8C-A32E-4754-A6D8-6903D159880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705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930293-3FE1-43F4-A1C6-2348CC651C6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190500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E95CC8-DC03-49B5-A0C9-4DA8BDD9922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47</xdr:row>
      <xdr:rowOff>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BB658F-1B66-470A-A98C-76EBB755D73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715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48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50FECD-409A-47ED-B3C2-32B2A7D09D0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915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536CAE-EAD5-4530-950B-53BE2522EDA4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315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50</xdr:row>
      <xdr:rowOff>190500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70CD79-87BC-430D-B109-1328AC58720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506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53</xdr:row>
      <xdr:rowOff>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7CA7B6-B2FE-4663-91F4-BF3476960B9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915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53</xdr:row>
      <xdr:rowOff>190500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A20F6-08AF-44B9-9BBF-972CCF9AECD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106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57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AE9735-89CF-4C37-9CF8-374BB4B4EA50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57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D5FC77-3462-49D1-AF64-7292FDC7C05E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715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3DD8ED-86FA-45A8-A2DC-F669F00F22BC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190500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C980F3-823A-40A9-B08B-03A6FBC42AA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05BE4E-7798-467A-A92C-9BC47891673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915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63</xdr:row>
      <xdr:rowOff>190500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6A8308-0B12-4BB0-8808-9CB48B861246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3106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12</xdr:row>
      <xdr:rowOff>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2DBCE8-964F-41C7-9143-DDC90DDF2659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514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12</xdr:row>
      <xdr:rowOff>190500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4B0385-0BC0-4295-B8C1-D9D5165525F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270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71438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118B0C-3865-4BFD-AFBC-87ED9D177BF3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4986338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24</xdr:row>
      <xdr:rowOff>190500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761E8F-600A-47DA-86CD-9DE79C612B3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5105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A071DF-BD18-410B-8B0A-0E73B1D33BCF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515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31</xdr:row>
      <xdr:rowOff>190500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43CC1A-21D4-4D0E-91CF-B714526ECFB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6705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38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193BD7-506C-4613-BD2D-917E7424C9F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7915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38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7F29EB-642A-43AB-9E70-3A16703B60CD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8105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2AA46C-57FB-4338-9A62-F72A34738CF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115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44</xdr:row>
      <xdr:rowOff>190500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E6153E-57F5-417F-8BE8-7A8EAD005375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9305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49</xdr:row>
      <xdr:rowOff>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2B23D6-80D0-44C3-88C7-D234B2F93E7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115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49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BED82C-258B-4211-87F3-20259311E3EA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0306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A6923B-E378-4204-AD11-6A1B3BDBBE01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115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54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A1D140-7012-4447-8A39-6F3EE6535E17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1306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DAA791-598F-457E-9811-3ECF37D5C068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315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8</xdr:col>
      <xdr:colOff>0</xdr:colOff>
      <xdr:row>60</xdr:row>
      <xdr:rowOff>190500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012D80-33F2-4F50-A18D-24A25A3DFE62}"/>
            </a:ext>
          </a:extLst>
        </xdr:cNvPr>
        <xdr:cNvSpPr>
          <a:spLocks noChangeAspect="1" noChangeArrowheads="1"/>
        </xdr:cNvSpPr>
      </xdr:nvSpPr>
      <xdr:spPr bwMode="auto">
        <a:xfrm>
          <a:off x="12515850" y="12506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D0F939-A017-4BA4-ACD1-664CC990994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915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C90F78-943C-4C7D-A096-A5A092F4C43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105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12</xdr:row>
      <xdr:rowOff>28575</xdr:rowOff>
    </xdr:from>
    <xdr:to>
      <xdr:col>5</xdr:col>
      <xdr:colOff>609599</xdr:colOff>
      <xdr:row>26</xdr:row>
      <xdr:rowOff>145256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CD99AE-4042-4527-A8B7-00113A460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114300</xdr:colOff>
      <xdr:row>0</xdr:row>
      <xdr:rowOff>0</xdr:rowOff>
    </xdr:from>
    <xdr:to>
      <xdr:col>8</xdr:col>
      <xdr:colOff>181180</xdr:colOff>
      <xdr:row>7</xdr:row>
      <xdr:rowOff>66882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382E61-BE56-4770-A091-5588283A5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0" y="0"/>
          <a:ext cx="1467055" cy="14861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university-my.sharepoint.com/personal/hazem_bau_edu_jo/Documents/KACE/THE_ALL/THE%20IMPACT/THE%20IMPACT%202026/17.3.1_A_Strategic_Achievement_Impact_2024_26OCT_2025.xlsx" TargetMode="External"/><Relationship Id="rId1" Type="http://schemas.openxmlformats.org/officeDocument/2006/relationships/externalLinkPath" Target="/personal/hazem_bau_edu_jo/Documents/KACE/THE_ALL/THE%20IMPACT/THE%20IMPACT%202026/17.3.1_A_Strategic_Achievement_Impact_2024_26OC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ategic Achievement (2025)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F6" t="str">
            <v>A/T%</v>
          </cell>
        </row>
        <row r="7">
          <cell r="C7" t="str">
            <v>Scientific research on clean water and sanitation</v>
          </cell>
          <cell r="F7">
            <v>0.92432432432432432</v>
          </cell>
        </row>
        <row r="8">
          <cell r="C8" t="str">
            <v>Increasing dependence on treated water</v>
          </cell>
          <cell r="F8">
            <v>0.76923076923076927</v>
          </cell>
        </row>
        <row r="9">
          <cell r="C9" t="str">
            <v>Conservation of quality and quantity of water</v>
          </cell>
          <cell r="F9">
            <v>0.66666666666666663</v>
          </cell>
        </row>
        <row r="10">
          <cell r="C10" t="str">
            <v>Water education programmes</v>
          </cell>
          <cell r="F10">
            <v>0.875</v>
          </cell>
        </row>
        <row r="11">
          <cell r="C11" t="str">
            <v>Community water programmes</v>
          </cell>
          <cell r="F11">
            <v>0.83333333333333337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D5A2-4622-4687-828F-A1B45F4A1E7E}">
  <sheetPr>
    <pageSetUpPr fitToPage="1"/>
  </sheetPr>
  <dimension ref="B1:H67"/>
  <sheetViews>
    <sheetView tabSelected="1" zoomScaleNormal="100" workbookViewId="0">
      <selection activeCell="N18" sqref="N18"/>
    </sheetView>
  </sheetViews>
  <sheetFormatPr defaultColWidth="9.140625" defaultRowHeight="15" x14ac:dyDescent="0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6384" width="9.140625" style="1"/>
  </cols>
  <sheetData>
    <row r="1" spans="2:8" ht="15.75" thickBot="1" x14ac:dyDescent="0.3"/>
    <row r="2" spans="2:8" ht="24" customHeight="1" thickBot="1" x14ac:dyDescent="0.3">
      <c r="B2" s="85" t="s">
        <v>92</v>
      </c>
      <c r="C2" s="86"/>
      <c r="D2" s="87"/>
      <c r="E2" s="134" t="s">
        <v>43</v>
      </c>
      <c r="F2" s="135"/>
      <c r="G2" s="136"/>
    </row>
    <row r="3" spans="2:8" ht="16.5" x14ac:dyDescent="0.25">
      <c r="E3" s="3"/>
      <c r="F3" s="137"/>
    </row>
    <row r="4" spans="2:8" s="4" customFormat="1" ht="15.75" x14ac:dyDescent="0.25">
      <c r="B4" s="88" t="s">
        <v>0</v>
      </c>
      <c r="C4" s="88" t="s">
        <v>5</v>
      </c>
      <c r="D4" s="88" t="s">
        <v>4</v>
      </c>
      <c r="E4" s="89" t="s">
        <v>57</v>
      </c>
      <c r="F4" s="90">
        <v>2025</v>
      </c>
      <c r="G4" s="90"/>
      <c r="H4" s="90"/>
    </row>
    <row r="5" spans="2:8" s="4" customFormat="1" ht="15.75" x14ac:dyDescent="0.25">
      <c r="B5" s="88"/>
      <c r="C5" s="88"/>
      <c r="D5" s="88"/>
      <c r="E5" s="89"/>
      <c r="F5" s="74" t="s">
        <v>3</v>
      </c>
      <c r="G5" s="74" t="s">
        <v>2</v>
      </c>
      <c r="H5" s="74" t="s">
        <v>46</v>
      </c>
    </row>
    <row r="6" spans="2:8" s="7" customFormat="1" ht="15.75" x14ac:dyDescent="0.25">
      <c r="B6" s="91">
        <v>1</v>
      </c>
      <c r="C6" s="92" t="s">
        <v>95</v>
      </c>
      <c r="D6" s="75" t="s">
        <v>6</v>
      </c>
      <c r="E6" s="5" t="s">
        <v>47</v>
      </c>
      <c r="F6" s="6">
        <v>28</v>
      </c>
      <c r="G6" s="6">
        <v>30</v>
      </c>
      <c r="H6" s="138">
        <f t="shared" ref="H6:H33" si="0">F6/G6</f>
        <v>0.93333333333333335</v>
      </c>
    </row>
    <row r="7" spans="2:8" ht="15.75" x14ac:dyDescent="0.25">
      <c r="B7" s="91"/>
      <c r="C7" s="93"/>
      <c r="D7" s="75" t="s">
        <v>7</v>
      </c>
      <c r="E7" s="5" t="s">
        <v>24</v>
      </c>
      <c r="F7" s="6">
        <v>30725</v>
      </c>
      <c r="G7" s="6">
        <v>39006</v>
      </c>
      <c r="H7" s="138">
        <f t="shared" si="0"/>
        <v>0.78769932830846534</v>
      </c>
    </row>
    <row r="8" spans="2:8" ht="15.75" x14ac:dyDescent="0.25">
      <c r="B8" s="91"/>
      <c r="C8" s="93"/>
      <c r="D8" s="75" t="s">
        <v>8</v>
      </c>
      <c r="E8" s="5" t="s">
        <v>67</v>
      </c>
      <c r="F8" s="6">
        <v>141</v>
      </c>
      <c r="G8" s="6">
        <v>150</v>
      </c>
      <c r="H8" s="138">
        <f t="shared" si="0"/>
        <v>0.94</v>
      </c>
    </row>
    <row r="9" spans="2:8" s="7" customFormat="1" ht="15.75" x14ac:dyDescent="0.25">
      <c r="B9" s="94">
        <v>2</v>
      </c>
      <c r="C9" s="95" t="s">
        <v>9</v>
      </c>
      <c r="D9" s="8" t="s">
        <v>6</v>
      </c>
      <c r="E9" s="9" t="s">
        <v>39</v>
      </c>
      <c r="F9" s="76">
        <v>69</v>
      </c>
      <c r="G9" s="10">
        <v>75</v>
      </c>
      <c r="H9" s="139">
        <f t="shared" si="0"/>
        <v>0.92</v>
      </c>
    </row>
    <row r="10" spans="2:8" ht="15.75" x14ac:dyDescent="0.25">
      <c r="B10" s="94"/>
      <c r="C10" s="95"/>
      <c r="D10" s="8" t="s">
        <v>7</v>
      </c>
      <c r="E10" s="9" t="s">
        <v>68</v>
      </c>
      <c r="F10" s="77">
        <v>7</v>
      </c>
      <c r="G10" s="10">
        <v>8</v>
      </c>
      <c r="H10" s="139">
        <f t="shared" si="0"/>
        <v>0.875</v>
      </c>
    </row>
    <row r="11" spans="2:8" ht="15.75" x14ac:dyDescent="0.25">
      <c r="B11" s="94"/>
      <c r="C11" s="95"/>
      <c r="D11" s="8" t="s">
        <v>8</v>
      </c>
      <c r="E11" s="11" t="s">
        <v>48</v>
      </c>
      <c r="F11" s="77">
        <v>435</v>
      </c>
      <c r="G11" s="10">
        <v>520</v>
      </c>
      <c r="H11" s="139">
        <f t="shared" si="0"/>
        <v>0.83653846153846156</v>
      </c>
    </row>
    <row r="12" spans="2:8" ht="15.75" x14ac:dyDescent="0.25">
      <c r="B12" s="94"/>
      <c r="C12" s="95"/>
      <c r="D12" s="8" t="s">
        <v>40</v>
      </c>
      <c r="E12" s="12" t="s">
        <v>49</v>
      </c>
      <c r="F12" s="77">
        <v>11</v>
      </c>
      <c r="G12" s="10">
        <v>13</v>
      </c>
      <c r="H12" s="139">
        <f t="shared" si="0"/>
        <v>0.84615384615384615</v>
      </c>
    </row>
    <row r="13" spans="2:8" s="7" customFormat="1" ht="15.75" x14ac:dyDescent="0.25">
      <c r="B13" s="96">
        <v>3</v>
      </c>
      <c r="C13" s="97" t="s">
        <v>10</v>
      </c>
      <c r="D13" s="13" t="s">
        <v>6</v>
      </c>
      <c r="E13" s="14" t="s">
        <v>41</v>
      </c>
      <c r="F13" s="78">
        <v>760</v>
      </c>
      <c r="G13" s="15">
        <v>790</v>
      </c>
      <c r="H13" s="140">
        <f t="shared" si="0"/>
        <v>0.96202531645569622</v>
      </c>
    </row>
    <row r="14" spans="2:8" ht="15.75" x14ac:dyDescent="0.25">
      <c r="B14" s="96"/>
      <c r="C14" s="97"/>
      <c r="D14" s="13" t="s">
        <v>7</v>
      </c>
      <c r="E14" s="16" t="s">
        <v>69</v>
      </c>
      <c r="F14" s="78">
        <v>362</v>
      </c>
      <c r="G14" s="15">
        <v>460</v>
      </c>
      <c r="H14" s="140">
        <f t="shared" si="0"/>
        <v>0.78695652173913044</v>
      </c>
    </row>
    <row r="15" spans="2:8" ht="15.75" x14ac:dyDescent="0.25">
      <c r="B15" s="96"/>
      <c r="C15" s="97"/>
      <c r="D15" s="13" t="s">
        <v>8</v>
      </c>
      <c r="E15" s="16" t="s">
        <v>70</v>
      </c>
      <c r="F15" s="78">
        <v>55</v>
      </c>
      <c r="G15" s="15">
        <v>65</v>
      </c>
      <c r="H15" s="140">
        <f t="shared" si="0"/>
        <v>0.84615384615384615</v>
      </c>
    </row>
    <row r="16" spans="2:8" ht="15.75" x14ac:dyDescent="0.25">
      <c r="B16" s="96"/>
      <c r="C16" s="97"/>
      <c r="D16" s="13" t="s">
        <v>40</v>
      </c>
      <c r="E16" s="16" t="s">
        <v>65</v>
      </c>
      <c r="F16" s="78">
        <v>23</v>
      </c>
      <c r="G16" s="15">
        <v>25</v>
      </c>
      <c r="H16" s="140">
        <f t="shared" si="0"/>
        <v>0.92</v>
      </c>
    </row>
    <row r="17" spans="2:8" ht="15.75" x14ac:dyDescent="0.25">
      <c r="B17" s="96"/>
      <c r="C17" s="97"/>
      <c r="D17" s="13" t="s">
        <v>66</v>
      </c>
      <c r="E17" s="16" t="s">
        <v>50</v>
      </c>
      <c r="F17" s="78">
        <v>15</v>
      </c>
      <c r="G17" s="15">
        <v>17</v>
      </c>
      <c r="H17" s="140">
        <f t="shared" si="0"/>
        <v>0.88235294117647056</v>
      </c>
    </row>
    <row r="18" spans="2:8" s="7" customFormat="1" ht="15.75" x14ac:dyDescent="0.25">
      <c r="B18" s="98">
        <v>4</v>
      </c>
      <c r="C18" s="99" t="s">
        <v>11</v>
      </c>
      <c r="D18" s="17" t="s">
        <v>6</v>
      </c>
      <c r="E18" s="18" t="s">
        <v>71</v>
      </c>
      <c r="F18" s="79">
        <v>281</v>
      </c>
      <c r="G18" s="19">
        <v>310</v>
      </c>
      <c r="H18" s="141">
        <f t="shared" si="0"/>
        <v>0.90645161290322585</v>
      </c>
    </row>
    <row r="19" spans="2:8" ht="15.75" x14ac:dyDescent="0.25">
      <c r="B19" s="98"/>
      <c r="C19" s="99"/>
      <c r="D19" s="17" t="s">
        <v>7</v>
      </c>
      <c r="E19" s="18" t="s">
        <v>26</v>
      </c>
      <c r="F19" s="79">
        <v>75</v>
      </c>
      <c r="G19" s="19">
        <v>82</v>
      </c>
      <c r="H19" s="141">
        <f t="shared" si="0"/>
        <v>0.91463414634146345</v>
      </c>
    </row>
    <row r="20" spans="2:8" ht="15.75" x14ac:dyDescent="0.25">
      <c r="B20" s="98"/>
      <c r="C20" s="99"/>
      <c r="D20" s="17" t="s">
        <v>8</v>
      </c>
      <c r="E20" s="20" t="s">
        <v>51</v>
      </c>
      <c r="F20" s="79">
        <v>105</v>
      </c>
      <c r="G20" s="19">
        <v>115</v>
      </c>
      <c r="H20" s="141">
        <f t="shared" si="0"/>
        <v>0.91304347826086951</v>
      </c>
    </row>
    <row r="21" spans="2:8" ht="15.75" x14ac:dyDescent="0.25">
      <c r="B21" s="98"/>
      <c r="C21" s="99"/>
      <c r="D21" s="17" t="s">
        <v>40</v>
      </c>
      <c r="E21" s="18" t="s">
        <v>52</v>
      </c>
      <c r="F21" s="79">
        <v>73</v>
      </c>
      <c r="G21" s="19">
        <v>80</v>
      </c>
      <c r="H21" s="141">
        <f t="shared" si="0"/>
        <v>0.91249999999999998</v>
      </c>
    </row>
    <row r="22" spans="2:8" ht="15.75" x14ac:dyDescent="0.25">
      <c r="B22" s="100">
        <v>5</v>
      </c>
      <c r="C22" s="101" t="s">
        <v>12</v>
      </c>
      <c r="D22" s="21" t="s">
        <v>6</v>
      </c>
      <c r="E22" s="22" t="s">
        <v>42</v>
      </c>
      <c r="F22" s="80">
        <v>61</v>
      </c>
      <c r="G22" s="23">
        <v>70</v>
      </c>
      <c r="H22" s="142">
        <f t="shared" si="0"/>
        <v>0.87142857142857144</v>
      </c>
    </row>
    <row r="23" spans="2:8" s="7" customFormat="1" ht="15.75" x14ac:dyDescent="0.25">
      <c r="B23" s="100"/>
      <c r="C23" s="101"/>
      <c r="D23" s="21" t="s">
        <v>7</v>
      </c>
      <c r="E23" s="22" t="s">
        <v>85</v>
      </c>
      <c r="F23" s="80">
        <v>51</v>
      </c>
      <c r="G23" s="23">
        <v>60</v>
      </c>
      <c r="H23" s="142">
        <f t="shared" si="0"/>
        <v>0.85</v>
      </c>
    </row>
    <row r="24" spans="2:8" ht="15.75" x14ac:dyDescent="0.25">
      <c r="B24" s="100"/>
      <c r="C24" s="101"/>
      <c r="D24" s="21" t="s">
        <v>8</v>
      </c>
      <c r="E24" s="22" t="s">
        <v>53</v>
      </c>
      <c r="F24" s="80">
        <v>12</v>
      </c>
      <c r="G24" s="23">
        <v>16</v>
      </c>
      <c r="H24" s="142">
        <f t="shared" si="0"/>
        <v>0.75</v>
      </c>
    </row>
    <row r="25" spans="2:8" ht="31.5" x14ac:dyDescent="0.25">
      <c r="B25" s="100"/>
      <c r="C25" s="101"/>
      <c r="D25" s="21" t="s">
        <v>40</v>
      </c>
      <c r="E25" s="22" t="s">
        <v>54</v>
      </c>
      <c r="F25" s="80">
        <v>20</v>
      </c>
      <c r="G25" s="23">
        <v>24</v>
      </c>
      <c r="H25" s="142">
        <f t="shared" si="0"/>
        <v>0.83333333333333337</v>
      </c>
    </row>
    <row r="26" spans="2:8" s="7" customFormat="1" ht="15.75" x14ac:dyDescent="0.25">
      <c r="B26" s="102">
        <v>6</v>
      </c>
      <c r="C26" s="103" t="s">
        <v>13</v>
      </c>
      <c r="D26" s="24" t="s">
        <v>6</v>
      </c>
      <c r="E26" s="25" t="s">
        <v>27</v>
      </c>
      <c r="F26" s="82">
        <v>171</v>
      </c>
      <c r="G26" s="26">
        <v>185</v>
      </c>
      <c r="H26" s="143">
        <f t="shared" si="0"/>
        <v>0.92432432432432432</v>
      </c>
    </row>
    <row r="27" spans="2:8" ht="15.75" x14ac:dyDescent="0.25">
      <c r="B27" s="102"/>
      <c r="C27" s="103"/>
      <c r="D27" s="24" t="s">
        <v>7</v>
      </c>
      <c r="E27" s="25" t="s">
        <v>84</v>
      </c>
      <c r="F27" s="26">
        <v>50</v>
      </c>
      <c r="G27" s="26">
        <v>65</v>
      </c>
      <c r="H27" s="143">
        <f t="shared" si="0"/>
        <v>0.76923076923076927</v>
      </c>
    </row>
    <row r="28" spans="2:8" ht="15.75" x14ac:dyDescent="0.25">
      <c r="B28" s="102"/>
      <c r="C28" s="103"/>
      <c r="D28" s="24" t="s">
        <v>8</v>
      </c>
      <c r="E28" s="25" t="s">
        <v>28</v>
      </c>
      <c r="F28" s="26">
        <v>4</v>
      </c>
      <c r="G28" s="26">
        <v>6</v>
      </c>
      <c r="H28" s="143">
        <f t="shared" si="0"/>
        <v>0.66666666666666663</v>
      </c>
    </row>
    <row r="29" spans="2:8" ht="15.75" x14ac:dyDescent="0.25">
      <c r="B29" s="102"/>
      <c r="C29" s="103"/>
      <c r="D29" s="24" t="s">
        <v>40</v>
      </c>
      <c r="E29" s="25" t="s">
        <v>72</v>
      </c>
      <c r="F29" s="26">
        <v>7</v>
      </c>
      <c r="G29" s="26">
        <v>8</v>
      </c>
      <c r="H29" s="143">
        <f t="shared" si="0"/>
        <v>0.875</v>
      </c>
    </row>
    <row r="30" spans="2:8" ht="15.75" x14ac:dyDescent="0.25">
      <c r="B30" s="102"/>
      <c r="C30" s="103"/>
      <c r="D30" s="24" t="s">
        <v>66</v>
      </c>
      <c r="E30" s="25" t="s">
        <v>73</v>
      </c>
      <c r="F30" s="26">
        <v>10</v>
      </c>
      <c r="G30" s="26">
        <v>12</v>
      </c>
      <c r="H30" s="143">
        <f t="shared" si="0"/>
        <v>0.83333333333333337</v>
      </c>
    </row>
    <row r="31" spans="2:8" s="7" customFormat="1" ht="15.75" x14ac:dyDescent="0.25">
      <c r="B31" s="104">
        <v>7</v>
      </c>
      <c r="C31" s="105" t="s">
        <v>14</v>
      </c>
      <c r="D31" s="27" t="s">
        <v>6</v>
      </c>
      <c r="E31" s="28" t="s">
        <v>29</v>
      </c>
      <c r="F31" s="144">
        <v>293</v>
      </c>
      <c r="G31" s="29">
        <v>320</v>
      </c>
      <c r="H31" s="145">
        <f t="shared" si="0"/>
        <v>0.91562500000000002</v>
      </c>
    </row>
    <row r="32" spans="2:8" ht="15.75" x14ac:dyDescent="0.25">
      <c r="B32" s="104"/>
      <c r="C32" s="105"/>
      <c r="D32" s="27" t="s">
        <v>7</v>
      </c>
      <c r="E32" s="28" t="s">
        <v>96</v>
      </c>
      <c r="F32" s="29">
        <v>13773400</v>
      </c>
      <c r="G32" s="29">
        <v>14646953</v>
      </c>
      <c r="H32" s="145">
        <f t="shared" si="0"/>
        <v>0.94035940444405053</v>
      </c>
    </row>
    <row r="33" spans="2:8" ht="15.75" x14ac:dyDescent="0.25">
      <c r="B33" s="104"/>
      <c r="C33" s="105"/>
      <c r="D33" s="27" t="s">
        <v>8</v>
      </c>
      <c r="E33" s="28" t="s">
        <v>74</v>
      </c>
      <c r="F33" s="29">
        <v>5</v>
      </c>
      <c r="G33" s="29">
        <v>6</v>
      </c>
      <c r="H33" s="145">
        <f t="shared" si="0"/>
        <v>0.83333333333333337</v>
      </c>
    </row>
    <row r="34" spans="2:8" ht="15.75" x14ac:dyDescent="0.25">
      <c r="B34" s="104"/>
      <c r="C34" s="105"/>
      <c r="D34" s="27" t="s">
        <v>40</v>
      </c>
      <c r="E34" s="28" t="s">
        <v>86</v>
      </c>
      <c r="F34" s="29">
        <v>174.8</v>
      </c>
      <c r="G34" s="29">
        <v>150</v>
      </c>
      <c r="H34" s="145">
        <f>G34/F34</f>
        <v>0.85812356979405024</v>
      </c>
    </row>
    <row r="35" spans="2:8" s="7" customFormat="1" ht="15.75" x14ac:dyDescent="0.25">
      <c r="B35" s="106">
        <v>8</v>
      </c>
      <c r="C35" s="107" t="s">
        <v>15</v>
      </c>
      <c r="D35" s="30" t="s">
        <v>6</v>
      </c>
      <c r="E35" s="31" t="s">
        <v>30</v>
      </c>
      <c r="F35" s="146">
        <v>170</v>
      </c>
      <c r="G35" s="32">
        <v>200</v>
      </c>
      <c r="H35" s="147">
        <f t="shared" ref="H35:H67" si="1">F35/G35</f>
        <v>0.85</v>
      </c>
    </row>
    <row r="36" spans="2:8" ht="15.75" x14ac:dyDescent="0.25">
      <c r="B36" s="106"/>
      <c r="C36" s="107"/>
      <c r="D36" s="30" t="s">
        <v>7</v>
      </c>
      <c r="E36" s="31" t="s">
        <v>87</v>
      </c>
      <c r="F36" s="32">
        <v>73</v>
      </c>
      <c r="G36" s="32">
        <v>80</v>
      </c>
      <c r="H36" s="147">
        <f t="shared" si="1"/>
        <v>0.91249999999999998</v>
      </c>
    </row>
    <row r="37" spans="2:8" ht="15.75" x14ac:dyDescent="0.25">
      <c r="B37" s="106"/>
      <c r="C37" s="107"/>
      <c r="D37" s="30" t="s">
        <v>8</v>
      </c>
      <c r="E37" s="31" t="s">
        <v>75</v>
      </c>
      <c r="F37" s="32">
        <v>5</v>
      </c>
      <c r="G37" s="32">
        <v>7</v>
      </c>
      <c r="H37" s="147">
        <f t="shared" si="1"/>
        <v>0.7142857142857143</v>
      </c>
    </row>
    <row r="38" spans="2:8" ht="15.75" x14ac:dyDescent="0.25">
      <c r="B38" s="106"/>
      <c r="C38" s="107"/>
      <c r="D38" s="30" t="s">
        <v>40</v>
      </c>
      <c r="E38" s="31" t="s">
        <v>88</v>
      </c>
      <c r="F38" s="32">
        <v>90</v>
      </c>
      <c r="G38" s="32">
        <v>95</v>
      </c>
      <c r="H38" s="147">
        <f t="shared" si="1"/>
        <v>0.94736842105263153</v>
      </c>
    </row>
    <row r="39" spans="2:8" s="7" customFormat="1" ht="15.75" x14ac:dyDescent="0.25">
      <c r="B39" s="108">
        <v>9</v>
      </c>
      <c r="C39" s="109" t="s">
        <v>16</v>
      </c>
      <c r="D39" s="33" t="s">
        <v>6</v>
      </c>
      <c r="E39" s="34" t="s">
        <v>31</v>
      </c>
      <c r="F39" s="35">
        <v>315</v>
      </c>
      <c r="G39" s="36">
        <v>350</v>
      </c>
      <c r="H39" s="148">
        <f t="shared" si="1"/>
        <v>0.9</v>
      </c>
    </row>
    <row r="40" spans="2:8" ht="15.75" x14ac:dyDescent="0.25">
      <c r="B40" s="108"/>
      <c r="C40" s="109"/>
      <c r="D40" s="33" t="s">
        <v>7</v>
      </c>
      <c r="E40" s="34" t="s">
        <v>38</v>
      </c>
      <c r="F40" s="81">
        <v>30963523</v>
      </c>
      <c r="G40" s="81">
        <v>33985057</v>
      </c>
      <c r="H40" s="148">
        <f t="shared" si="1"/>
        <v>0.91109227799735626</v>
      </c>
    </row>
    <row r="41" spans="2:8" ht="15.75" x14ac:dyDescent="0.25">
      <c r="B41" s="108"/>
      <c r="C41" s="109"/>
      <c r="D41" s="33" t="s">
        <v>8</v>
      </c>
      <c r="E41" s="34" t="s">
        <v>76</v>
      </c>
      <c r="F41" s="36">
        <v>8</v>
      </c>
      <c r="G41" s="36">
        <v>12</v>
      </c>
      <c r="H41" s="148">
        <f t="shared" si="1"/>
        <v>0.66666666666666663</v>
      </c>
    </row>
    <row r="42" spans="2:8" ht="15.75" x14ac:dyDescent="0.25">
      <c r="B42" s="108"/>
      <c r="C42" s="109"/>
      <c r="D42" s="33" t="s">
        <v>40</v>
      </c>
      <c r="E42" s="34" t="s">
        <v>89</v>
      </c>
      <c r="F42" s="36">
        <v>5</v>
      </c>
      <c r="G42" s="36">
        <v>7</v>
      </c>
      <c r="H42" s="148">
        <f t="shared" si="1"/>
        <v>0.7142857142857143</v>
      </c>
    </row>
    <row r="43" spans="2:8" s="7" customFormat="1" ht="15.75" x14ac:dyDescent="0.25">
      <c r="B43" s="110">
        <v>10</v>
      </c>
      <c r="C43" s="111" t="s">
        <v>17</v>
      </c>
      <c r="D43" s="37" t="s">
        <v>6</v>
      </c>
      <c r="E43" s="38" t="s">
        <v>32</v>
      </c>
      <c r="F43" s="39">
        <v>87</v>
      </c>
      <c r="G43" s="40">
        <v>100</v>
      </c>
      <c r="H43" s="149">
        <f t="shared" si="1"/>
        <v>0.87</v>
      </c>
    </row>
    <row r="44" spans="2:8" ht="15.75" x14ac:dyDescent="0.25">
      <c r="B44" s="110"/>
      <c r="C44" s="111"/>
      <c r="D44" s="37" t="s">
        <v>7</v>
      </c>
      <c r="E44" s="38" t="s">
        <v>97</v>
      </c>
      <c r="F44" s="40">
        <v>1196</v>
      </c>
      <c r="G44" s="40">
        <v>1800</v>
      </c>
      <c r="H44" s="149">
        <f t="shared" si="1"/>
        <v>0.66444444444444439</v>
      </c>
    </row>
    <row r="45" spans="2:8" ht="15.75" x14ac:dyDescent="0.25">
      <c r="B45" s="110"/>
      <c r="C45" s="111"/>
      <c r="D45" s="37" t="s">
        <v>8</v>
      </c>
      <c r="E45" s="38" t="s">
        <v>98</v>
      </c>
      <c r="F45" s="40">
        <v>78</v>
      </c>
      <c r="G45" s="40">
        <v>85</v>
      </c>
      <c r="H45" s="149">
        <f t="shared" si="1"/>
        <v>0.91764705882352937</v>
      </c>
    </row>
    <row r="46" spans="2:8" s="7" customFormat="1" ht="15.75" x14ac:dyDescent="0.25">
      <c r="B46" s="112">
        <v>11</v>
      </c>
      <c r="C46" s="113" t="s">
        <v>18</v>
      </c>
      <c r="D46" s="41" t="s">
        <v>6</v>
      </c>
      <c r="E46" s="42" t="s">
        <v>33</v>
      </c>
      <c r="F46" s="43">
        <v>176</v>
      </c>
      <c r="G46" s="44">
        <v>195</v>
      </c>
      <c r="H46" s="150">
        <f t="shared" si="1"/>
        <v>0.90256410256410258</v>
      </c>
    </row>
    <row r="47" spans="2:8" ht="15.75" x14ac:dyDescent="0.25">
      <c r="B47" s="112"/>
      <c r="C47" s="113"/>
      <c r="D47" s="41" t="s">
        <v>7</v>
      </c>
      <c r="E47" s="42" t="s">
        <v>77</v>
      </c>
      <c r="F47" s="44">
        <v>10</v>
      </c>
      <c r="G47" s="44">
        <v>12</v>
      </c>
      <c r="H47" s="150">
        <f t="shared" si="1"/>
        <v>0.83333333333333337</v>
      </c>
    </row>
    <row r="48" spans="2:8" ht="15.75" x14ac:dyDescent="0.25">
      <c r="B48" s="112"/>
      <c r="C48" s="113"/>
      <c r="D48" s="41" t="s">
        <v>8</v>
      </c>
      <c r="E48" s="42" t="s">
        <v>78</v>
      </c>
      <c r="F48" s="44">
        <v>25</v>
      </c>
      <c r="G48" s="44">
        <v>28</v>
      </c>
      <c r="H48" s="150">
        <f t="shared" si="1"/>
        <v>0.8928571428571429</v>
      </c>
    </row>
    <row r="49" spans="2:8" s="7" customFormat="1" ht="15.75" x14ac:dyDescent="0.25">
      <c r="B49" s="114">
        <v>12</v>
      </c>
      <c r="C49" s="115" t="s">
        <v>19</v>
      </c>
      <c r="D49" s="45" t="s">
        <v>6</v>
      </c>
      <c r="E49" s="46" t="s">
        <v>34</v>
      </c>
      <c r="F49" s="151">
        <v>164</v>
      </c>
      <c r="G49" s="47">
        <v>150</v>
      </c>
      <c r="H49" s="152">
        <f t="shared" si="1"/>
        <v>1.0933333333333333</v>
      </c>
    </row>
    <row r="50" spans="2:8" ht="15.75" x14ac:dyDescent="0.25">
      <c r="B50" s="114"/>
      <c r="C50" s="115"/>
      <c r="D50" s="45" t="s">
        <v>7</v>
      </c>
      <c r="E50" s="46" t="s">
        <v>79</v>
      </c>
      <c r="F50" s="47">
        <v>5</v>
      </c>
      <c r="G50" s="47">
        <v>6</v>
      </c>
      <c r="H50" s="152">
        <f t="shared" si="1"/>
        <v>0.83333333333333337</v>
      </c>
    </row>
    <row r="51" spans="2:8" ht="15.75" x14ac:dyDescent="0.25">
      <c r="B51" s="114"/>
      <c r="C51" s="115"/>
      <c r="D51" s="45" t="s">
        <v>8</v>
      </c>
      <c r="E51" s="46" t="s">
        <v>90</v>
      </c>
      <c r="F51" s="47">
        <v>60</v>
      </c>
      <c r="G51" s="47">
        <v>70</v>
      </c>
      <c r="H51" s="152">
        <f t="shared" si="1"/>
        <v>0.8571428571428571</v>
      </c>
    </row>
    <row r="52" spans="2:8" s="7" customFormat="1" ht="15.75" x14ac:dyDescent="0.25">
      <c r="B52" s="120">
        <v>13</v>
      </c>
      <c r="C52" s="121" t="s">
        <v>20</v>
      </c>
      <c r="D52" s="48" t="s">
        <v>6</v>
      </c>
      <c r="E52" s="49" t="s">
        <v>35</v>
      </c>
      <c r="F52" s="153">
        <v>86</v>
      </c>
      <c r="G52" s="50">
        <v>100</v>
      </c>
      <c r="H52" s="154">
        <f t="shared" si="1"/>
        <v>0.86</v>
      </c>
    </row>
    <row r="53" spans="2:8" ht="15.75" x14ac:dyDescent="0.25">
      <c r="B53" s="120"/>
      <c r="C53" s="121"/>
      <c r="D53" s="48" t="s">
        <v>7</v>
      </c>
      <c r="E53" s="49" t="s">
        <v>80</v>
      </c>
      <c r="F53" s="50">
        <v>2130</v>
      </c>
      <c r="G53" s="50">
        <v>2460</v>
      </c>
      <c r="H53" s="154">
        <f t="shared" si="1"/>
        <v>0.86585365853658536</v>
      </c>
    </row>
    <row r="54" spans="2:8" ht="15.75" x14ac:dyDescent="0.25">
      <c r="B54" s="120"/>
      <c r="C54" s="121"/>
      <c r="D54" s="48" t="s">
        <v>8</v>
      </c>
      <c r="E54" s="49" t="s">
        <v>64</v>
      </c>
      <c r="F54" s="50">
        <v>15</v>
      </c>
      <c r="G54" s="50">
        <v>17</v>
      </c>
      <c r="H54" s="154">
        <f t="shared" si="1"/>
        <v>0.88235294117647056</v>
      </c>
    </row>
    <row r="55" spans="2:8" s="7" customFormat="1" ht="15.75" x14ac:dyDescent="0.25">
      <c r="B55" s="122">
        <v>14</v>
      </c>
      <c r="C55" s="123" t="s">
        <v>21</v>
      </c>
      <c r="D55" s="51" t="s">
        <v>6</v>
      </c>
      <c r="E55" s="52" t="s">
        <v>81</v>
      </c>
      <c r="F55" s="155">
        <v>20</v>
      </c>
      <c r="G55" s="53">
        <v>25</v>
      </c>
      <c r="H55" s="156">
        <f t="shared" si="1"/>
        <v>0.8</v>
      </c>
    </row>
    <row r="56" spans="2:8" ht="15.75" x14ac:dyDescent="0.25">
      <c r="B56" s="122"/>
      <c r="C56" s="123"/>
      <c r="D56" s="51" t="s">
        <v>7</v>
      </c>
      <c r="E56" s="52" t="s">
        <v>58</v>
      </c>
      <c r="F56" s="53">
        <v>5</v>
      </c>
      <c r="G56" s="53">
        <v>7</v>
      </c>
      <c r="H56" s="156">
        <f t="shared" si="1"/>
        <v>0.7142857142857143</v>
      </c>
    </row>
    <row r="57" spans="2:8" ht="15.75" x14ac:dyDescent="0.25">
      <c r="B57" s="122"/>
      <c r="C57" s="123"/>
      <c r="D57" s="51" t="s">
        <v>8</v>
      </c>
      <c r="E57" s="52" t="s">
        <v>59</v>
      </c>
      <c r="F57" s="53">
        <v>13</v>
      </c>
      <c r="G57" s="53">
        <v>14</v>
      </c>
      <c r="H57" s="156">
        <f t="shared" si="1"/>
        <v>0.9285714285714286</v>
      </c>
    </row>
    <row r="58" spans="2:8" s="7" customFormat="1" ht="15.75" x14ac:dyDescent="0.25">
      <c r="B58" s="124">
        <v>15</v>
      </c>
      <c r="C58" s="125" t="s">
        <v>22</v>
      </c>
      <c r="D58" s="54" t="s">
        <v>6</v>
      </c>
      <c r="E58" s="55" t="s">
        <v>36</v>
      </c>
      <c r="F58" s="157">
        <v>32</v>
      </c>
      <c r="G58" s="56">
        <v>35</v>
      </c>
      <c r="H58" s="158">
        <f t="shared" si="1"/>
        <v>0.91428571428571426</v>
      </c>
    </row>
    <row r="59" spans="2:8" ht="15.75" x14ac:dyDescent="0.25">
      <c r="B59" s="124"/>
      <c r="C59" s="125"/>
      <c r="D59" s="54" t="s">
        <v>7</v>
      </c>
      <c r="E59" s="55" t="s">
        <v>60</v>
      </c>
      <c r="F59" s="56">
        <v>10</v>
      </c>
      <c r="G59" s="56">
        <v>12</v>
      </c>
      <c r="H59" s="158">
        <f t="shared" si="1"/>
        <v>0.83333333333333337</v>
      </c>
    </row>
    <row r="60" spans="2:8" ht="15.75" x14ac:dyDescent="0.25">
      <c r="B60" s="124"/>
      <c r="C60" s="125"/>
      <c r="D60" s="54" t="s">
        <v>8</v>
      </c>
      <c r="E60" s="55" t="s">
        <v>82</v>
      </c>
      <c r="F60" s="56">
        <v>45</v>
      </c>
      <c r="G60" s="56">
        <v>60</v>
      </c>
      <c r="H60" s="158">
        <f t="shared" si="1"/>
        <v>0.75</v>
      </c>
    </row>
    <row r="61" spans="2:8" ht="15.75" x14ac:dyDescent="0.25">
      <c r="B61" s="124"/>
      <c r="C61" s="125"/>
      <c r="D61" s="54" t="s">
        <v>40</v>
      </c>
      <c r="E61" s="55" t="s">
        <v>93</v>
      </c>
      <c r="F61" s="56">
        <v>111</v>
      </c>
      <c r="G61" s="56">
        <v>120</v>
      </c>
      <c r="H61" s="158">
        <f t="shared" si="1"/>
        <v>0.92500000000000004</v>
      </c>
    </row>
    <row r="62" spans="2:8" s="7" customFormat="1" ht="15.75" x14ac:dyDescent="0.25">
      <c r="B62" s="116">
        <v>16</v>
      </c>
      <c r="C62" s="117" t="s">
        <v>23</v>
      </c>
      <c r="D62" s="57" t="s">
        <v>6</v>
      </c>
      <c r="E62" s="58" t="s">
        <v>37</v>
      </c>
      <c r="F62" s="159">
        <v>138</v>
      </c>
      <c r="G62" s="59">
        <v>150</v>
      </c>
      <c r="H62" s="160">
        <f t="shared" si="1"/>
        <v>0.92</v>
      </c>
    </row>
    <row r="63" spans="2:8" ht="15.75" x14ac:dyDescent="0.25">
      <c r="B63" s="116"/>
      <c r="C63" s="117"/>
      <c r="D63" s="57" t="s">
        <v>7</v>
      </c>
      <c r="E63" s="58" t="s">
        <v>91</v>
      </c>
      <c r="F63" s="59">
        <v>31</v>
      </c>
      <c r="G63" s="59">
        <v>35</v>
      </c>
      <c r="H63" s="160">
        <f t="shared" si="1"/>
        <v>0.88571428571428568</v>
      </c>
    </row>
    <row r="64" spans="2:8" ht="15.75" x14ac:dyDescent="0.25">
      <c r="B64" s="116"/>
      <c r="C64" s="117"/>
      <c r="D64" s="57" t="s">
        <v>8</v>
      </c>
      <c r="E64" s="58" t="s">
        <v>94</v>
      </c>
      <c r="F64" s="59">
        <v>4</v>
      </c>
      <c r="G64" s="59">
        <v>5</v>
      </c>
      <c r="H64" s="160">
        <f t="shared" si="1"/>
        <v>0.8</v>
      </c>
    </row>
    <row r="65" spans="2:8" s="7" customFormat="1" ht="15.75" x14ac:dyDescent="0.25">
      <c r="B65" s="118">
        <v>17</v>
      </c>
      <c r="C65" s="119" t="s">
        <v>25</v>
      </c>
      <c r="D65" s="60" t="s">
        <v>6</v>
      </c>
      <c r="E65" s="61" t="s">
        <v>83</v>
      </c>
      <c r="F65" s="62">
        <v>120</v>
      </c>
      <c r="G65" s="62">
        <v>140</v>
      </c>
      <c r="H65" s="161">
        <f t="shared" si="1"/>
        <v>0.8571428571428571</v>
      </c>
    </row>
    <row r="66" spans="2:8" ht="15.75" x14ac:dyDescent="0.25">
      <c r="B66" s="118"/>
      <c r="C66" s="119"/>
      <c r="D66" s="60" t="s">
        <v>7</v>
      </c>
      <c r="E66" s="61" t="s">
        <v>61</v>
      </c>
      <c r="F66" s="62">
        <v>5</v>
      </c>
      <c r="G66" s="62">
        <v>6</v>
      </c>
      <c r="H66" s="161">
        <f t="shared" si="1"/>
        <v>0.83333333333333337</v>
      </c>
    </row>
    <row r="67" spans="2:8" ht="15.75" x14ac:dyDescent="0.25">
      <c r="B67" s="118"/>
      <c r="C67" s="119"/>
      <c r="D67" s="60" t="s">
        <v>8</v>
      </c>
      <c r="E67" s="61" t="s">
        <v>62</v>
      </c>
      <c r="F67" s="62">
        <v>87</v>
      </c>
      <c r="G67" s="62">
        <v>92</v>
      </c>
      <c r="H67" s="161">
        <f t="shared" si="1"/>
        <v>0.94565217391304346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7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87B8D-BB21-4CC6-83FE-B59D54D2EC51}">
  <dimension ref="B1:F11"/>
  <sheetViews>
    <sheetView showGridLines="0" workbookViewId="0">
      <selection activeCell="E8" sqref="E8"/>
    </sheetView>
  </sheetViews>
  <sheetFormatPr defaultColWidth="9.140625" defaultRowHeight="15" x14ac:dyDescent="0.25"/>
  <cols>
    <col min="1" max="1" width="4" style="63" customWidth="1"/>
    <col min="2" max="2" width="10" style="63" customWidth="1"/>
    <col min="3" max="3" width="66.140625" style="63" bestFit="1" customWidth="1"/>
    <col min="4" max="4" width="11.5703125" style="63" customWidth="1"/>
    <col min="5" max="5" width="11" style="63" customWidth="1"/>
    <col min="6" max="6" width="14.140625" style="63" customWidth="1"/>
    <col min="7" max="7" width="11.7109375" style="63" bestFit="1" customWidth="1"/>
    <col min="8" max="8" width="9.28515625" style="63" bestFit="1" customWidth="1"/>
    <col min="9" max="9" width="13.85546875" style="63" customWidth="1"/>
    <col min="10" max="10" width="11.7109375" style="63" bestFit="1" customWidth="1"/>
    <col min="11" max="11" width="9.140625" style="63"/>
    <col min="12" max="12" width="13.140625" style="63" bestFit="1" customWidth="1"/>
    <col min="13" max="16384" width="9.140625" style="63"/>
  </cols>
  <sheetData>
    <row r="1" spans="2:6" ht="16.5" x14ac:dyDescent="0.25">
      <c r="C1" s="64"/>
    </row>
    <row r="2" spans="2:6" ht="15.75" x14ac:dyDescent="0.25">
      <c r="B2" s="65" t="s">
        <v>0</v>
      </c>
      <c r="C2" s="66" t="s">
        <v>45</v>
      </c>
    </row>
    <row r="3" spans="2:6" ht="15.75" x14ac:dyDescent="0.25">
      <c r="B3" s="65">
        <v>6</v>
      </c>
      <c r="C3" s="66" t="s">
        <v>13</v>
      </c>
      <c r="F3" s="162">
        <f>AVERAGE(F7:F11)</f>
        <v>0.8137110187110187</v>
      </c>
    </row>
    <row r="4" spans="2:6" ht="16.5" x14ac:dyDescent="0.25">
      <c r="C4" s="64"/>
    </row>
    <row r="5" spans="2:6" s="67" customFormat="1" ht="15.75" x14ac:dyDescent="0.25">
      <c r="B5" s="129" t="s">
        <v>44</v>
      </c>
      <c r="C5" s="129" t="s">
        <v>1</v>
      </c>
      <c r="D5" s="126">
        <v>2025</v>
      </c>
      <c r="E5" s="127"/>
      <c r="F5" s="128"/>
    </row>
    <row r="6" spans="2:6" s="67" customFormat="1" ht="15.75" x14ac:dyDescent="0.25">
      <c r="B6" s="130"/>
      <c r="C6" s="130"/>
      <c r="D6" s="68" t="s">
        <v>3</v>
      </c>
      <c r="E6" s="68" t="s">
        <v>2</v>
      </c>
      <c r="F6" s="69" t="s">
        <v>46</v>
      </c>
    </row>
    <row r="7" spans="2:6" s="70" customFormat="1" ht="15.75" x14ac:dyDescent="0.25">
      <c r="B7" s="72" t="s">
        <v>6</v>
      </c>
      <c r="C7" s="73" t="s">
        <v>27</v>
      </c>
      <c r="D7" s="71">
        <f>'Strategic Achievement (2025)'!F26</f>
        <v>171</v>
      </c>
      <c r="E7" s="71">
        <f>'Strategic Achievement (2025)'!G26</f>
        <v>185</v>
      </c>
      <c r="F7" s="163">
        <f>'Strategic Achievement (2025)'!H26</f>
        <v>0.92432432432432432</v>
      </c>
    </row>
    <row r="8" spans="2:6" ht="15.75" x14ac:dyDescent="0.25">
      <c r="B8" s="72" t="s">
        <v>7</v>
      </c>
      <c r="C8" s="73" t="s">
        <v>56</v>
      </c>
      <c r="D8" s="71">
        <f>'Strategic Achievement (2025)'!F27</f>
        <v>50</v>
      </c>
      <c r="E8" s="71">
        <f>'Strategic Achievement (2025)'!G27</f>
        <v>65</v>
      </c>
      <c r="F8" s="163">
        <f>'Strategic Achievement (2025)'!H27</f>
        <v>0.76923076923076927</v>
      </c>
    </row>
    <row r="9" spans="2:6" ht="15.75" x14ac:dyDescent="0.25">
      <c r="B9" s="72" t="s">
        <v>8</v>
      </c>
      <c r="C9" s="73" t="s">
        <v>28</v>
      </c>
      <c r="D9" s="71">
        <f>'Strategic Achievement (2025)'!F28</f>
        <v>4</v>
      </c>
      <c r="E9" s="71">
        <f>'Strategic Achievement (2025)'!G28</f>
        <v>6</v>
      </c>
      <c r="F9" s="163">
        <f>'Strategic Achievement (2025)'!H28</f>
        <v>0.66666666666666663</v>
      </c>
    </row>
    <row r="10" spans="2:6" ht="15.75" x14ac:dyDescent="0.25">
      <c r="B10" s="72" t="s">
        <v>40</v>
      </c>
      <c r="C10" s="73" t="s">
        <v>63</v>
      </c>
      <c r="D10" s="71">
        <f>'Strategic Achievement (2025)'!F29</f>
        <v>7</v>
      </c>
      <c r="E10" s="71">
        <f>'Strategic Achievement (2025)'!G29</f>
        <v>8</v>
      </c>
      <c r="F10" s="163">
        <f>'Strategic Achievement (2025)'!H29</f>
        <v>0.875</v>
      </c>
    </row>
    <row r="11" spans="2:6" ht="15.75" x14ac:dyDescent="0.25">
      <c r="B11" s="72" t="s">
        <v>66</v>
      </c>
      <c r="C11" s="73" t="s">
        <v>55</v>
      </c>
      <c r="D11" s="71">
        <f>'Strategic Achievement (2025)'!F30</f>
        <v>10</v>
      </c>
      <c r="E11" s="71">
        <f>'Strategic Achievement (2025)'!G30</f>
        <v>12</v>
      </c>
      <c r="F11" s="163">
        <f>'Strategic Achievement (2025)'!H30</f>
        <v>0.83333333333333337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6902E-30B6-4E30-AAD8-65EE6385CAF6}">
  <dimension ref="B2:J177"/>
  <sheetViews>
    <sheetView workbookViewId="0">
      <selection activeCell="B4" sqref="B4"/>
    </sheetView>
  </sheetViews>
  <sheetFormatPr defaultRowHeight="15" x14ac:dyDescent="0.25"/>
  <cols>
    <col min="1" max="1" width="9.140625" style="83"/>
    <col min="2" max="2" width="4.140625" style="83" bestFit="1" customWidth="1"/>
    <col min="3" max="3" width="30.5703125" style="83" customWidth="1"/>
    <col min="4" max="4" width="27.5703125" style="83" customWidth="1"/>
    <col min="5" max="5" width="5" style="83" bestFit="1" customWidth="1"/>
    <col min="6" max="6" width="37.28515625" style="83" customWidth="1"/>
    <col min="7" max="7" width="51.7109375" style="83" customWidth="1"/>
    <col min="8" max="8" width="11.140625" style="83" bestFit="1" customWidth="1"/>
    <col min="9" max="9" width="34.7109375" style="83" customWidth="1"/>
    <col min="10" max="10" width="15.7109375" style="83" customWidth="1"/>
    <col min="11" max="16384" width="9.140625" style="83"/>
  </cols>
  <sheetData>
    <row r="2" spans="2:10" ht="15.75" thickBot="1" x14ac:dyDescent="0.3"/>
    <row r="3" spans="2:10" ht="15.75" thickBot="1" x14ac:dyDescent="0.3">
      <c r="B3" s="131" t="s">
        <v>993</v>
      </c>
      <c r="C3" s="132"/>
      <c r="D3" s="132"/>
      <c r="E3" s="132"/>
      <c r="F3" s="132"/>
      <c r="G3" s="132"/>
      <c r="H3" s="132"/>
      <c r="I3" s="132"/>
      <c r="J3" s="133"/>
    </row>
    <row r="5" spans="2:10" x14ac:dyDescent="0.25">
      <c r="B5" s="83" t="s">
        <v>99</v>
      </c>
    </row>
    <row r="6" spans="2:10" x14ac:dyDescent="0.25">
      <c r="B6" s="165" t="s">
        <v>0</v>
      </c>
      <c r="C6" s="165" t="s">
        <v>100</v>
      </c>
      <c r="D6" s="165" t="s">
        <v>101</v>
      </c>
      <c r="E6" s="165" t="s">
        <v>102</v>
      </c>
      <c r="F6" s="165" t="s">
        <v>103</v>
      </c>
      <c r="G6" s="165" t="s">
        <v>104</v>
      </c>
      <c r="H6" s="165" t="s">
        <v>105</v>
      </c>
      <c r="I6" s="165" t="s">
        <v>106</v>
      </c>
      <c r="J6" s="165" t="s">
        <v>107</v>
      </c>
    </row>
    <row r="7" spans="2:10" ht="315" x14ac:dyDescent="0.25">
      <c r="B7" s="84">
        <v>1</v>
      </c>
      <c r="C7" s="164" t="s">
        <v>121</v>
      </c>
      <c r="D7" s="164" t="s">
        <v>122</v>
      </c>
      <c r="E7" s="164">
        <v>2021</v>
      </c>
      <c r="F7" s="164" t="s">
        <v>467</v>
      </c>
      <c r="G7" s="164" t="s">
        <v>361</v>
      </c>
      <c r="H7" s="164" t="s">
        <v>794</v>
      </c>
      <c r="I7" s="164" t="s">
        <v>887</v>
      </c>
      <c r="J7" s="164" t="s">
        <v>972</v>
      </c>
    </row>
    <row r="8" spans="2:10" ht="150" x14ac:dyDescent="0.25">
      <c r="B8" s="84">
        <v>2</v>
      </c>
      <c r="C8" s="164" t="s">
        <v>119</v>
      </c>
      <c r="D8" s="164" t="s">
        <v>120</v>
      </c>
      <c r="E8" s="164">
        <v>2020</v>
      </c>
      <c r="F8" s="164" t="s">
        <v>466</v>
      </c>
      <c r="G8" s="164" t="s">
        <v>360</v>
      </c>
      <c r="H8" s="164" t="s">
        <v>795</v>
      </c>
      <c r="I8" s="164" t="s">
        <v>340</v>
      </c>
      <c r="J8" s="164" t="s">
        <v>114</v>
      </c>
    </row>
    <row r="9" spans="2:10" ht="255" x14ac:dyDescent="0.25">
      <c r="B9" s="84">
        <v>3</v>
      </c>
      <c r="C9" s="164" t="s">
        <v>123</v>
      </c>
      <c r="D9" s="164" t="s">
        <v>124</v>
      </c>
      <c r="E9" s="164">
        <v>2020</v>
      </c>
      <c r="F9" s="164" t="s">
        <v>466</v>
      </c>
      <c r="G9" s="164" t="s">
        <v>362</v>
      </c>
      <c r="H9" s="164" t="s">
        <v>796</v>
      </c>
      <c r="I9" s="164" t="s">
        <v>888</v>
      </c>
      <c r="J9" s="164" t="s">
        <v>538</v>
      </c>
    </row>
    <row r="10" spans="2:10" ht="240" x14ac:dyDescent="0.25">
      <c r="B10" s="84">
        <v>4</v>
      </c>
      <c r="C10" s="164" t="s">
        <v>125</v>
      </c>
      <c r="D10" s="164" t="s">
        <v>126</v>
      </c>
      <c r="E10" s="164">
        <v>2021</v>
      </c>
      <c r="F10" s="164" t="s">
        <v>466</v>
      </c>
      <c r="G10" s="164" t="s">
        <v>363</v>
      </c>
      <c r="H10" s="164" t="s">
        <v>797</v>
      </c>
      <c r="I10" s="164" t="s">
        <v>341</v>
      </c>
      <c r="J10" s="164" t="s">
        <v>114</v>
      </c>
    </row>
    <row r="11" spans="2:10" ht="409.5" x14ac:dyDescent="0.25">
      <c r="B11" s="84">
        <v>5</v>
      </c>
      <c r="C11" s="164" t="s">
        <v>131</v>
      </c>
      <c r="D11" s="164" t="s">
        <v>132</v>
      </c>
      <c r="E11" s="164">
        <v>2021</v>
      </c>
      <c r="F11" s="164" t="s">
        <v>470</v>
      </c>
      <c r="G11" s="164" t="s">
        <v>366</v>
      </c>
      <c r="H11" s="164" t="s">
        <v>798</v>
      </c>
      <c r="I11" s="164" t="s">
        <v>889</v>
      </c>
      <c r="J11" s="164" t="s">
        <v>540</v>
      </c>
    </row>
    <row r="12" spans="2:10" ht="135" x14ac:dyDescent="0.25">
      <c r="B12" s="84">
        <v>6</v>
      </c>
      <c r="C12" s="164" t="s">
        <v>149</v>
      </c>
      <c r="D12" s="164" t="s">
        <v>150</v>
      </c>
      <c r="E12" s="164">
        <v>2023</v>
      </c>
      <c r="F12" s="164" t="s">
        <v>479</v>
      </c>
      <c r="G12" s="164" t="s">
        <v>375</v>
      </c>
      <c r="H12" s="164" t="s">
        <v>799</v>
      </c>
      <c r="I12" s="164" t="s">
        <v>890</v>
      </c>
      <c r="J12" s="164" t="s">
        <v>113</v>
      </c>
    </row>
    <row r="13" spans="2:10" ht="409.5" x14ac:dyDescent="0.25">
      <c r="B13" s="84">
        <v>7</v>
      </c>
      <c r="C13" s="164" t="s">
        <v>129</v>
      </c>
      <c r="D13" s="164" t="s">
        <v>130</v>
      </c>
      <c r="E13" s="164">
        <v>2021</v>
      </c>
      <c r="F13" s="164" t="s">
        <v>469</v>
      </c>
      <c r="G13" s="164" t="s">
        <v>365</v>
      </c>
      <c r="H13" s="164" t="s">
        <v>800</v>
      </c>
      <c r="I13" s="164" t="s">
        <v>891</v>
      </c>
      <c r="J13" s="164" t="s">
        <v>539</v>
      </c>
    </row>
    <row r="14" spans="2:10" ht="75" x14ac:dyDescent="0.25">
      <c r="B14" s="84">
        <v>8</v>
      </c>
      <c r="C14" s="164" t="s">
        <v>127</v>
      </c>
      <c r="D14" s="164" t="s">
        <v>128</v>
      </c>
      <c r="E14" s="164">
        <v>2020</v>
      </c>
      <c r="F14" s="164" t="s">
        <v>468</v>
      </c>
      <c r="G14" s="164" t="s">
        <v>364</v>
      </c>
      <c r="H14" s="164" t="s">
        <v>801</v>
      </c>
      <c r="I14" s="164" t="s">
        <v>892</v>
      </c>
      <c r="J14" s="164" t="s">
        <v>113</v>
      </c>
    </row>
    <row r="15" spans="2:10" ht="409.5" x14ac:dyDescent="0.25">
      <c r="B15" s="84">
        <v>9</v>
      </c>
      <c r="C15" s="164" t="s">
        <v>133</v>
      </c>
      <c r="D15" s="164" t="s">
        <v>134</v>
      </c>
      <c r="E15" s="164">
        <v>2021</v>
      </c>
      <c r="F15" s="164" t="s">
        <v>471</v>
      </c>
      <c r="G15" s="164" t="s">
        <v>367</v>
      </c>
      <c r="H15" s="164" t="s">
        <v>802</v>
      </c>
      <c r="I15" s="164" t="s">
        <v>893</v>
      </c>
      <c r="J15" s="164" t="s">
        <v>973</v>
      </c>
    </row>
    <row r="16" spans="2:10" ht="409.5" x14ac:dyDescent="0.25">
      <c r="B16" s="84">
        <v>10</v>
      </c>
      <c r="C16" s="164" t="s">
        <v>569</v>
      </c>
      <c r="D16" s="164" t="s">
        <v>570</v>
      </c>
      <c r="E16" s="164">
        <v>2024</v>
      </c>
      <c r="F16" s="164" t="s">
        <v>692</v>
      </c>
      <c r="G16" s="164" t="s">
        <v>729</v>
      </c>
      <c r="H16" s="164" t="s">
        <v>803</v>
      </c>
      <c r="I16" s="164" t="s">
        <v>894</v>
      </c>
      <c r="J16" s="164" t="s">
        <v>974</v>
      </c>
    </row>
    <row r="17" spans="2:10" ht="390" x14ac:dyDescent="0.25">
      <c r="B17" s="84">
        <v>11</v>
      </c>
      <c r="C17" s="164" t="s">
        <v>135</v>
      </c>
      <c r="D17" s="164" t="s">
        <v>136</v>
      </c>
      <c r="E17" s="164">
        <v>2021</v>
      </c>
      <c r="F17" s="164" t="s">
        <v>472</v>
      </c>
      <c r="G17" s="164" t="s">
        <v>368</v>
      </c>
      <c r="H17" s="164" t="s">
        <v>804</v>
      </c>
      <c r="I17" s="164" t="s">
        <v>895</v>
      </c>
      <c r="J17" s="164" t="s">
        <v>975</v>
      </c>
    </row>
    <row r="18" spans="2:10" ht="90" x14ac:dyDescent="0.25">
      <c r="B18" s="84">
        <v>12</v>
      </c>
      <c r="C18" s="164" t="s">
        <v>208</v>
      </c>
      <c r="D18" s="164" t="s">
        <v>209</v>
      </c>
      <c r="E18" s="164">
        <v>2023</v>
      </c>
      <c r="F18" s="164" t="s">
        <v>471</v>
      </c>
      <c r="G18" s="164" t="s">
        <v>405</v>
      </c>
      <c r="H18" s="164" t="s">
        <v>805</v>
      </c>
      <c r="I18" s="164" t="s">
        <v>116</v>
      </c>
      <c r="J18" s="164" t="s">
        <v>109</v>
      </c>
    </row>
    <row r="19" spans="2:10" ht="105" x14ac:dyDescent="0.25">
      <c r="B19" s="84">
        <v>13</v>
      </c>
      <c r="C19" s="164" t="s">
        <v>175</v>
      </c>
      <c r="D19" s="164" t="s">
        <v>176</v>
      </c>
      <c r="E19" s="164">
        <v>2023</v>
      </c>
      <c r="F19" s="164" t="s">
        <v>488</v>
      </c>
      <c r="G19" s="164" t="s">
        <v>388</v>
      </c>
      <c r="H19" s="164" t="s">
        <v>806</v>
      </c>
      <c r="I19" s="164" t="s">
        <v>896</v>
      </c>
      <c r="J19" s="164" t="s">
        <v>548</v>
      </c>
    </row>
    <row r="20" spans="2:10" ht="225" x14ac:dyDescent="0.25">
      <c r="B20" s="84">
        <v>14</v>
      </c>
      <c r="C20" s="164" t="s">
        <v>151</v>
      </c>
      <c r="D20" s="164" t="s">
        <v>152</v>
      </c>
      <c r="E20" s="164">
        <v>2022</v>
      </c>
      <c r="F20" s="164" t="s">
        <v>471</v>
      </c>
      <c r="G20" s="164" t="s">
        <v>376</v>
      </c>
      <c r="H20" s="164" t="s">
        <v>807</v>
      </c>
      <c r="I20" s="164" t="s">
        <v>897</v>
      </c>
      <c r="J20" s="164" t="s">
        <v>544</v>
      </c>
    </row>
    <row r="21" spans="2:10" ht="409.5" x14ac:dyDescent="0.25">
      <c r="B21" s="84">
        <v>15</v>
      </c>
      <c r="C21" s="164" t="s">
        <v>177</v>
      </c>
      <c r="D21" s="164" t="s">
        <v>178</v>
      </c>
      <c r="E21" s="164">
        <v>2022</v>
      </c>
      <c r="F21" s="164" t="s">
        <v>489</v>
      </c>
      <c r="G21" s="164" t="s">
        <v>389</v>
      </c>
      <c r="H21" s="164" t="s">
        <v>808</v>
      </c>
      <c r="I21" s="164" t="s">
        <v>898</v>
      </c>
      <c r="J21" s="164" t="s">
        <v>549</v>
      </c>
    </row>
    <row r="22" spans="2:10" ht="90" x14ac:dyDescent="0.25">
      <c r="B22" s="84">
        <v>16</v>
      </c>
      <c r="C22" s="164" t="s">
        <v>571</v>
      </c>
      <c r="D22" s="164" t="s">
        <v>572</v>
      </c>
      <c r="E22" s="164">
        <v>2024</v>
      </c>
      <c r="F22" s="164" t="s">
        <v>470</v>
      </c>
      <c r="G22" s="164" t="s">
        <v>730</v>
      </c>
      <c r="H22" s="164" t="s">
        <v>805</v>
      </c>
      <c r="I22" s="164" t="s">
        <v>349</v>
      </c>
      <c r="J22" s="164" t="s">
        <v>109</v>
      </c>
    </row>
    <row r="23" spans="2:10" ht="105" x14ac:dyDescent="0.25">
      <c r="B23" s="84">
        <v>17</v>
      </c>
      <c r="C23" s="164" t="s">
        <v>147</v>
      </c>
      <c r="D23" s="164" t="s">
        <v>148</v>
      </c>
      <c r="E23" s="164">
        <v>2022</v>
      </c>
      <c r="F23" s="164" t="s">
        <v>478</v>
      </c>
      <c r="G23" s="164" t="s">
        <v>374</v>
      </c>
      <c r="H23" s="164" t="s">
        <v>809</v>
      </c>
      <c r="I23" s="164" t="s">
        <v>342</v>
      </c>
      <c r="J23" s="164" t="s">
        <v>543</v>
      </c>
    </row>
    <row r="24" spans="2:10" ht="195" x14ac:dyDescent="0.25">
      <c r="B24" s="84">
        <v>18</v>
      </c>
      <c r="C24" s="164" t="s">
        <v>137</v>
      </c>
      <c r="D24" s="164" t="s">
        <v>138</v>
      </c>
      <c r="E24" s="164">
        <v>2020</v>
      </c>
      <c r="F24" s="164" t="s">
        <v>473</v>
      </c>
      <c r="G24" s="164" t="s">
        <v>369</v>
      </c>
      <c r="H24" s="164" t="s">
        <v>810</v>
      </c>
      <c r="I24" s="164" t="s">
        <v>899</v>
      </c>
      <c r="J24" s="164" t="s">
        <v>976</v>
      </c>
    </row>
    <row r="25" spans="2:10" ht="255" x14ac:dyDescent="0.25">
      <c r="B25" s="84">
        <v>19</v>
      </c>
      <c r="C25" s="164" t="s">
        <v>139</v>
      </c>
      <c r="D25" s="164" t="s">
        <v>140</v>
      </c>
      <c r="E25" s="164">
        <v>2021</v>
      </c>
      <c r="F25" s="164" t="s">
        <v>474</v>
      </c>
      <c r="G25" s="164" t="s">
        <v>370</v>
      </c>
      <c r="H25" s="164" t="s">
        <v>811</v>
      </c>
      <c r="I25" s="164" t="s">
        <v>900</v>
      </c>
      <c r="J25" s="164" t="s">
        <v>541</v>
      </c>
    </row>
    <row r="26" spans="2:10" ht="90" x14ac:dyDescent="0.25">
      <c r="B26" s="84">
        <v>20</v>
      </c>
      <c r="C26" s="164" t="s">
        <v>573</v>
      </c>
      <c r="D26" s="164" t="s">
        <v>574</v>
      </c>
      <c r="E26" s="164">
        <v>2024</v>
      </c>
      <c r="F26" s="164" t="s">
        <v>489</v>
      </c>
      <c r="G26" s="164" t="s">
        <v>731</v>
      </c>
      <c r="H26" s="164" t="s">
        <v>805</v>
      </c>
      <c r="I26" s="164" t="s">
        <v>349</v>
      </c>
      <c r="J26" s="164" t="s">
        <v>109</v>
      </c>
    </row>
    <row r="27" spans="2:10" ht="180" x14ac:dyDescent="0.25">
      <c r="B27" s="84">
        <v>21</v>
      </c>
      <c r="C27" s="164" t="s">
        <v>185</v>
      </c>
      <c r="D27" s="164" t="s">
        <v>186</v>
      </c>
      <c r="E27" s="164">
        <v>2023</v>
      </c>
      <c r="F27" s="164" t="s">
        <v>492</v>
      </c>
      <c r="G27" s="164" t="s">
        <v>393</v>
      </c>
      <c r="H27" s="164" t="s">
        <v>812</v>
      </c>
      <c r="I27" s="164" t="s">
        <v>901</v>
      </c>
      <c r="J27" s="164" t="s">
        <v>977</v>
      </c>
    </row>
    <row r="28" spans="2:10" ht="345" x14ac:dyDescent="0.25">
      <c r="B28" s="84">
        <v>22</v>
      </c>
      <c r="C28" s="164" t="s">
        <v>193</v>
      </c>
      <c r="D28" s="164" t="s">
        <v>194</v>
      </c>
      <c r="E28" s="164">
        <v>2023</v>
      </c>
      <c r="F28" s="164" t="s">
        <v>494</v>
      </c>
      <c r="G28" s="164" t="s">
        <v>397</v>
      </c>
      <c r="H28" s="164" t="s">
        <v>813</v>
      </c>
      <c r="I28" s="164" t="s">
        <v>902</v>
      </c>
      <c r="J28" s="164" t="s">
        <v>553</v>
      </c>
    </row>
    <row r="29" spans="2:10" ht="75" x14ac:dyDescent="0.25">
      <c r="B29" s="84">
        <v>23</v>
      </c>
      <c r="C29" s="164" t="s">
        <v>191</v>
      </c>
      <c r="D29" s="164" t="s">
        <v>192</v>
      </c>
      <c r="E29" s="164">
        <v>2023</v>
      </c>
      <c r="F29" s="164" t="s">
        <v>489</v>
      </c>
      <c r="G29" s="164" t="s">
        <v>396</v>
      </c>
      <c r="H29" s="164" t="s">
        <v>805</v>
      </c>
      <c r="I29" s="164" t="s">
        <v>349</v>
      </c>
      <c r="J29" s="164" t="s">
        <v>109</v>
      </c>
    </row>
    <row r="30" spans="2:10" ht="90" x14ac:dyDescent="0.25">
      <c r="B30" s="84">
        <v>24</v>
      </c>
      <c r="C30" s="164" t="s">
        <v>575</v>
      </c>
      <c r="D30" s="164" t="s">
        <v>269</v>
      </c>
      <c r="E30" s="164">
        <v>2020</v>
      </c>
      <c r="F30" s="164" t="s">
        <v>519</v>
      </c>
      <c r="G30" s="164" t="s">
        <v>732</v>
      </c>
      <c r="H30" s="164" t="s">
        <v>333</v>
      </c>
      <c r="I30" s="164" t="s">
        <v>903</v>
      </c>
      <c r="J30" s="164" t="s">
        <v>109</v>
      </c>
    </row>
    <row r="31" spans="2:10" ht="90" x14ac:dyDescent="0.25">
      <c r="B31" s="84">
        <v>25</v>
      </c>
      <c r="C31" s="164" t="s">
        <v>141</v>
      </c>
      <c r="D31" s="164" t="s">
        <v>142</v>
      </c>
      <c r="E31" s="164">
        <v>2021</v>
      </c>
      <c r="F31" s="164" t="s">
        <v>475</v>
      </c>
      <c r="G31" s="164" t="s">
        <v>371</v>
      </c>
      <c r="H31" s="164" t="s">
        <v>108</v>
      </c>
      <c r="I31" s="164" t="s">
        <v>108</v>
      </c>
      <c r="J31" s="164" t="s">
        <v>109</v>
      </c>
    </row>
    <row r="32" spans="2:10" ht="180" x14ac:dyDescent="0.25">
      <c r="B32" s="84">
        <v>26</v>
      </c>
      <c r="C32" s="164" t="s">
        <v>153</v>
      </c>
      <c r="D32" s="164" t="s">
        <v>154</v>
      </c>
      <c r="E32" s="164">
        <v>2021</v>
      </c>
      <c r="F32" s="164" t="s">
        <v>480</v>
      </c>
      <c r="G32" s="164" t="s">
        <v>377</v>
      </c>
      <c r="H32" s="164" t="s">
        <v>814</v>
      </c>
      <c r="I32" s="164" t="s">
        <v>343</v>
      </c>
      <c r="J32" s="164" t="s">
        <v>543</v>
      </c>
    </row>
    <row r="33" spans="2:10" ht="90" x14ac:dyDescent="0.25">
      <c r="B33" s="84">
        <v>27</v>
      </c>
      <c r="C33" s="164" t="s">
        <v>155</v>
      </c>
      <c r="D33" s="164" t="s">
        <v>156</v>
      </c>
      <c r="E33" s="164">
        <v>2021</v>
      </c>
      <c r="F33" s="164" t="s">
        <v>481</v>
      </c>
      <c r="G33" s="164" t="s">
        <v>378</v>
      </c>
      <c r="H33" s="164" t="s">
        <v>333</v>
      </c>
      <c r="I33" s="164" t="s">
        <v>333</v>
      </c>
      <c r="J33" s="164" t="s">
        <v>109</v>
      </c>
    </row>
    <row r="34" spans="2:10" ht="135" x14ac:dyDescent="0.25">
      <c r="B34" s="84">
        <v>28</v>
      </c>
      <c r="C34" s="164" t="s">
        <v>145</v>
      </c>
      <c r="D34" s="164" t="s">
        <v>146</v>
      </c>
      <c r="E34" s="164">
        <v>2020</v>
      </c>
      <c r="F34" s="164" t="s">
        <v>477</v>
      </c>
      <c r="G34" s="164" t="s">
        <v>373</v>
      </c>
      <c r="H34" s="164" t="s">
        <v>815</v>
      </c>
      <c r="I34" s="164" t="s">
        <v>904</v>
      </c>
      <c r="J34" s="164" t="s">
        <v>111</v>
      </c>
    </row>
    <row r="35" spans="2:10" ht="165" x14ac:dyDescent="0.25">
      <c r="B35" s="84">
        <v>29</v>
      </c>
      <c r="C35" s="164" t="s">
        <v>314</v>
      </c>
      <c r="D35" s="164" t="s">
        <v>315</v>
      </c>
      <c r="E35" s="164">
        <v>2023</v>
      </c>
      <c r="F35" s="164" t="s">
        <v>533</v>
      </c>
      <c r="G35" s="164" t="s">
        <v>457</v>
      </c>
      <c r="H35" s="164" t="s">
        <v>816</v>
      </c>
      <c r="I35" s="164" t="s">
        <v>905</v>
      </c>
      <c r="J35" s="164" t="s">
        <v>568</v>
      </c>
    </row>
    <row r="36" spans="2:10" ht="90" x14ac:dyDescent="0.25">
      <c r="B36" s="84">
        <v>30</v>
      </c>
      <c r="C36" s="164" t="s">
        <v>157</v>
      </c>
      <c r="D36" s="164" t="s">
        <v>158</v>
      </c>
      <c r="E36" s="164">
        <v>2020</v>
      </c>
      <c r="F36" s="164" t="s">
        <v>482</v>
      </c>
      <c r="G36" s="164" t="s">
        <v>379</v>
      </c>
      <c r="H36" s="164" t="s">
        <v>817</v>
      </c>
      <c r="I36" s="164" t="s">
        <v>344</v>
      </c>
      <c r="J36" s="164" t="s">
        <v>545</v>
      </c>
    </row>
    <row r="37" spans="2:10" ht="90" x14ac:dyDescent="0.25">
      <c r="B37" s="84">
        <v>31</v>
      </c>
      <c r="C37" s="164" t="s">
        <v>161</v>
      </c>
      <c r="D37" s="164" t="s">
        <v>162</v>
      </c>
      <c r="E37" s="164">
        <v>2021</v>
      </c>
      <c r="F37" s="164" t="s">
        <v>483</v>
      </c>
      <c r="G37" s="164" t="s">
        <v>381</v>
      </c>
      <c r="H37" s="164" t="s">
        <v>805</v>
      </c>
      <c r="I37" s="164" t="s">
        <v>349</v>
      </c>
      <c r="J37" s="164" t="s">
        <v>109</v>
      </c>
    </row>
    <row r="38" spans="2:10" ht="180" x14ac:dyDescent="0.25">
      <c r="B38" s="84">
        <v>32</v>
      </c>
      <c r="C38" s="164" t="s">
        <v>163</v>
      </c>
      <c r="D38" s="164" t="s">
        <v>164</v>
      </c>
      <c r="E38" s="164">
        <v>2020</v>
      </c>
      <c r="F38" s="164" t="s">
        <v>484</v>
      </c>
      <c r="G38" s="164" t="s">
        <v>382</v>
      </c>
      <c r="H38" s="164" t="s">
        <v>818</v>
      </c>
      <c r="I38" s="164" t="s">
        <v>345</v>
      </c>
      <c r="J38" s="164" t="s">
        <v>113</v>
      </c>
    </row>
    <row r="39" spans="2:10" ht="75" x14ac:dyDescent="0.25">
      <c r="B39" s="84">
        <v>33</v>
      </c>
      <c r="C39" s="164" t="s">
        <v>576</v>
      </c>
      <c r="D39" s="164" t="s">
        <v>577</v>
      </c>
      <c r="E39" s="164">
        <v>2024</v>
      </c>
      <c r="F39" s="164" t="s">
        <v>471</v>
      </c>
      <c r="G39" s="164" t="s">
        <v>733</v>
      </c>
      <c r="H39" s="164" t="s">
        <v>805</v>
      </c>
      <c r="I39" s="164" t="s">
        <v>116</v>
      </c>
      <c r="J39" s="164" t="s">
        <v>109</v>
      </c>
    </row>
    <row r="40" spans="2:10" ht="150" x14ac:dyDescent="0.25">
      <c r="B40" s="84">
        <v>34</v>
      </c>
      <c r="C40" s="164" t="s">
        <v>143</v>
      </c>
      <c r="D40" s="164" t="s">
        <v>144</v>
      </c>
      <c r="E40" s="164">
        <v>2021</v>
      </c>
      <c r="F40" s="164" t="s">
        <v>476</v>
      </c>
      <c r="G40" s="164" t="s">
        <v>372</v>
      </c>
      <c r="H40" s="164" t="s">
        <v>819</v>
      </c>
      <c r="I40" s="164" t="s">
        <v>906</v>
      </c>
      <c r="J40" s="164" t="s">
        <v>542</v>
      </c>
    </row>
    <row r="41" spans="2:10" ht="105" x14ac:dyDescent="0.25">
      <c r="B41" s="84">
        <v>35</v>
      </c>
      <c r="C41" s="164" t="s">
        <v>167</v>
      </c>
      <c r="D41" s="164" t="s">
        <v>168</v>
      </c>
      <c r="E41" s="164">
        <v>2020</v>
      </c>
      <c r="F41" s="164" t="s">
        <v>477</v>
      </c>
      <c r="G41" s="164" t="s">
        <v>384</v>
      </c>
      <c r="H41" s="164" t="s">
        <v>820</v>
      </c>
      <c r="I41" s="164" t="s">
        <v>907</v>
      </c>
      <c r="J41" s="164" t="s">
        <v>547</v>
      </c>
    </row>
    <row r="42" spans="2:10" ht="75" x14ac:dyDescent="0.25">
      <c r="B42" s="84">
        <v>36</v>
      </c>
      <c r="C42" s="164" t="s">
        <v>171</v>
      </c>
      <c r="D42" s="164" t="s">
        <v>172</v>
      </c>
      <c r="E42" s="164">
        <v>2021</v>
      </c>
      <c r="F42" s="164" t="s">
        <v>486</v>
      </c>
      <c r="G42" s="164" t="s">
        <v>386</v>
      </c>
      <c r="H42" s="164" t="s">
        <v>108</v>
      </c>
      <c r="I42" s="164" t="s">
        <v>108</v>
      </c>
      <c r="J42" s="164" t="s">
        <v>109</v>
      </c>
    </row>
    <row r="43" spans="2:10" ht="105" x14ac:dyDescent="0.25">
      <c r="B43" s="84">
        <v>37</v>
      </c>
      <c r="C43" s="164" t="s">
        <v>165</v>
      </c>
      <c r="D43" s="164" t="s">
        <v>166</v>
      </c>
      <c r="E43" s="164">
        <v>2020</v>
      </c>
      <c r="F43" s="164" t="s">
        <v>471</v>
      </c>
      <c r="G43" s="164" t="s">
        <v>383</v>
      </c>
      <c r="H43" s="164" t="s">
        <v>334</v>
      </c>
      <c r="I43" s="164" t="s">
        <v>334</v>
      </c>
      <c r="J43" s="164" t="s">
        <v>114</v>
      </c>
    </row>
    <row r="44" spans="2:10" ht="150" x14ac:dyDescent="0.25">
      <c r="B44" s="84">
        <v>38</v>
      </c>
      <c r="C44" s="164" t="s">
        <v>159</v>
      </c>
      <c r="D44" s="164" t="s">
        <v>160</v>
      </c>
      <c r="E44" s="164">
        <v>2021</v>
      </c>
      <c r="F44" s="164" t="s">
        <v>473</v>
      </c>
      <c r="G44" s="164" t="s">
        <v>380</v>
      </c>
      <c r="H44" s="164" t="s">
        <v>821</v>
      </c>
      <c r="I44" s="164" t="s">
        <v>908</v>
      </c>
      <c r="J44" s="164" t="s">
        <v>546</v>
      </c>
    </row>
    <row r="45" spans="2:10" ht="409.5" x14ac:dyDescent="0.25">
      <c r="B45" s="84">
        <v>39</v>
      </c>
      <c r="C45" s="164" t="s">
        <v>578</v>
      </c>
      <c r="D45" s="164" t="s">
        <v>579</v>
      </c>
      <c r="E45" s="164">
        <v>2024</v>
      </c>
      <c r="F45" s="164" t="s">
        <v>693</v>
      </c>
      <c r="G45" s="164" t="s">
        <v>734</v>
      </c>
      <c r="H45" s="164" t="s">
        <v>822</v>
      </c>
      <c r="I45" s="164" t="s">
        <v>909</v>
      </c>
      <c r="J45" s="164" t="s">
        <v>978</v>
      </c>
    </row>
    <row r="46" spans="2:10" ht="409.5" x14ac:dyDescent="0.25">
      <c r="B46" s="84">
        <v>40</v>
      </c>
      <c r="C46" s="164" t="s">
        <v>290</v>
      </c>
      <c r="D46" s="164" t="s">
        <v>291</v>
      </c>
      <c r="E46" s="164">
        <v>2023</v>
      </c>
      <c r="F46" s="164" t="s">
        <v>494</v>
      </c>
      <c r="G46" s="164" t="s">
        <v>446</v>
      </c>
      <c r="H46" s="164" t="s">
        <v>823</v>
      </c>
      <c r="I46" s="164" t="s">
        <v>910</v>
      </c>
      <c r="J46" s="164" t="s">
        <v>566</v>
      </c>
    </row>
    <row r="47" spans="2:10" ht="180" x14ac:dyDescent="0.25">
      <c r="B47" s="84">
        <v>41</v>
      </c>
      <c r="C47" s="164" t="s">
        <v>218</v>
      </c>
      <c r="D47" s="164" t="s">
        <v>219</v>
      </c>
      <c r="E47" s="164">
        <v>2022</v>
      </c>
      <c r="F47" s="164" t="s">
        <v>475</v>
      </c>
      <c r="G47" s="164" t="s">
        <v>410</v>
      </c>
      <c r="H47" s="164" t="s">
        <v>824</v>
      </c>
      <c r="I47" s="164" t="s">
        <v>350</v>
      </c>
      <c r="J47" s="164" t="s">
        <v>558</v>
      </c>
    </row>
    <row r="48" spans="2:10" ht="75" x14ac:dyDescent="0.25">
      <c r="B48" s="84">
        <v>42</v>
      </c>
      <c r="C48" s="164" t="s">
        <v>169</v>
      </c>
      <c r="D48" s="164" t="s">
        <v>170</v>
      </c>
      <c r="E48" s="164">
        <v>2020</v>
      </c>
      <c r="F48" s="164" t="s">
        <v>485</v>
      </c>
      <c r="G48" s="164" t="s">
        <v>385</v>
      </c>
      <c r="H48" s="164" t="s">
        <v>108</v>
      </c>
      <c r="I48" s="164" t="s">
        <v>108</v>
      </c>
      <c r="J48" s="164" t="s">
        <v>109</v>
      </c>
    </row>
    <row r="49" spans="2:10" ht="45" x14ac:dyDescent="0.25">
      <c r="B49" s="84">
        <v>43</v>
      </c>
      <c r="C49" s="164" t="s">
        <v>260</v>
      </c>
      <c r="D49" s="164" t="s">
        <v>261</v>
      </c>
      <c r="E49" s="164">
        <v>2022</v>
      </c>
      <c r="F49" s="164" t="s">
        <v>517</v>
      </c>
      <c r="G49" s="164" t="s">
        <v>431</v>
      </c>
      <c r="H49" s="164" t="s">
        <v>108</v>
      </c>
      <c r="I49" s="164" t="s">
        <v>108</v>
      </c>
      <c r="J49" s="164" t="s">
        <v>109</v>
      </c>
    </row>
    <row r="50" spans="2:10" ht="195" x14ac:dyDescent="0.25">
      <c r="B50" s="84">
        <v>44</v>
      </c>
      <c r="C50" s="164" t="s">
        <v>199</v>
      </c>
      <c r="D50" s="164" t="s">
        <v>200</v>
      </c>
      <c r="E50" s="164">
        <v>2023</v>
      </c>
      <c r="F50" s="164" t="s">
        <v>496</v>
      </c>
      <c r="G50" s="164" t="s">
        <v>400</v>
      </c>
      <c r="H50" s="164" t="s">
        <v>825</v>
      </c>
      <c r="I50" s="164" t="s">
        <v>347</v>
      </c>
      <c r="J50" s="164" t="s">
        <v>555</v>
      </c>
    </row>
    <row r="51" spans="2:10" ht="390" x14ac:dyDescent="0.25">
      <c r="B51" s="84">
        <v>45</v>
      </c>
      <c r="C51" s="164" t="s">
        <v>580</v>
      </c>
      <c r="D51" s="164" t="s">
        <v>581</v>
      </c>
      <c r="E51" s="164">
        <v>2024</v>
      </c>
      <c r="F51" s="164" t="s">
        <v>694</v>
      </c>
      <c r="G51" s="164" t="s">
        <v>735</v>
      </c>
      <c r="H51" s="164" t="s">
        <v>826</v>
      </c>
      <c r="I51" s="164" t="s">
        <v>911</v>
      </c>
      <c r="J51" s="164" t="s">
        <v>565</v>
      </c>
    </row>
    <row r="52" spans="2:10" ht="75" x14ac:dyDescent="0.25">
      <c r="B52" s="84">
        <v>46</v>
      </c>
      <c r="C52" s="164" t="s">
        <v>189</v>
      </c>
      <c r="D52" s="164" t="s">
        <v>190</v>
      </c>
      <c r="E52" s="164">
        <v>2022</v>
      </c>
      <c r="F52" s="164" t="s">
        <v>483</v>
      </c>
      <c r="G52" s="164" t="s">
        <v>395</v>
      </c>
      <c r="H52" s="164" t="s">
        <v>805</v>
      </c>
      <c r="I52" s="164" t="s">
        <v>116</v>
      </c>
      <c r="J52" s="164" t="s">
        <v>109</v>
      </c>
    </row>
    <row r="53" spans="2:10" ht="75" x14ac:dyDescent="0.25">
      <c r="B53" s="84">
        <v>47</v>
      </c>
      <c r="C53" s="164" t="s">
        <v>280</v>
      </c>
      <c r="D53" s="164" t="s">
        <v>281</v>
      </c>
      <c r="E53" s="164">
        <v>2022</v>
      </c>
      <c r="F53" s="164" t="s">
        <v>503</v>
      </c>
      <c r="G53" s="164" t="s">
        <v>441</v>
      </c>
      <c r="H53" s="164" t="s">
        <v>805</v>
      </c>
      <c r="I53" s="164" t="s">
        <v>116</v>
      </c>
      <c r="J53" s="164" t="s">
        <v>109</v>
      </c>
    </row>
    <row r="54" spans="2:10" ht="135" x14ac:dyDescent="0.25">
      <c r="B54" s="84">
        <v>48</v>
      </c>
      <c r="C54" s="164" t="s">
        <v>214</v>
      </c>
      <c r="D54" s="164" t="s">
        <v>215</v>
      </c>
      <c r="E54" s="164">
        <v>2023</v>
      </c>
      <c r="F54" s="164" t="s">
        <v>471</v>
      </c>
      <c r="G54" s="164" t="s">
        <v>408</v>
      </c>
      <c r="H54" s="164" t="s">
        <v>827</v>
      </c>
      <c r="I54" s="164" t="s">
        <v>912</v>
      </c>
      <c r="J54" s="164" t="s">
        <v>557</v>
      </c>
    </row>
    <row r="55" spans="2:10" ht="75" x14ac:dyDescent="0.25">
      <c r="B55" s="84">
        <v>49</v>
      </c>
      <c r="C55" s="164" t="s">
        <v>173</v>
      </c>
      <c r="D55" s="164" t="s">
        <v>174</v>
      </c>
      <c r="E55" s="164">
        <v>2022</v>
      </c>
      <c r="F55" s="164" t="s">
        <v>487</v>
      </c>
      <c r="G55" s="164" t="s">
        <v>387</v>
      </c>
      <c r="H55" s="164" t="s">
        <v>828</v>
      </c>
      <c r="I55" s="164" t="s">
        <v>913</v>
      </c>
      <c r="J55" s="164" t="s">
        <v>117</v>
      </c>
    </row>
    <row r="56" spans="2:10" ht="90" x14ac:dyDescent="0.25">
      <c r="B56" s="84">
        <v>50</v>
      </c>
      <c r="C56" s="164" t="s">
        <v>179</v>
      </c>
      <c r="D56" s="164" t="s">
        <v>180</v>
      </c>
      <c r="E56" s="164">
        <v>2021</v>
      </c>
      <c r="F56" s="164" t="s">
        <v>490</v>
      </c>
      <c r="G56" s="164" t="s">
        <v>390</v>
      </c>
      <c r="H56" s="164" t="s">
        <v>333</v>
      </c>
      <c r="I56" s="164" t="s">
        <v>333</v>
      </c>
      <c r="J56" s="164" t="s">
        <v>109</v>
      </c>
    </row>
    <row r="57" spans="2:10" ht="135" x14ac:dyDescent="0.25">
      <c r="B57" s="84">
        <v>51</v>
      </c>
      <c r="C57" s="164" t="s">
        <v>234</v>
      </c>
      <c r="D57" s="164" t="s">
        <v>235</v>
      </c>
      <c r="E57" s="164">
        <v>2021</v>
      </c>
      <c r="F57" s="164" t="s">
        <v>508</v>
      </c>
      <c r="G57" s="164" t="s">
        <v>418</v>
      </c>
      <c r="H57" s="164" t="s">
        <v>829</v>
      </c>
      <c r="I57" s="164" t="s">
        <v>914</v>
      </c>
      <c r="J57" s="164" t="s">
        <v>560</v>
      </c>
    </row>
    <row r="58" spans="2:10" ht="120" x14ac:dyDescent="0.25">
      <c r="B58" s="84">
        <v>52</v>
      </c>
      <c r="C58" s="164" t="s">
        <v>582</v>
      </c>
      <c r="D58" s="164" t="s">
        <v>583</v>
      </c>
      <c r="E58" s="164">
        <v>2025</v>
      </c>
      <c r="F58" s="164" t="s">
        <v>489</v>
      </c>
      <c r="G58" s="164" t="s">
        <v>736</v>
      </c>
      <c r="H58" s="164" t="s">
        <v>830</v>
      </c>
      <c r="I58" s="164" t="s">
        <v>915</v>
      </c>
      <c r="J58" s="164" t="s">
        <v>113</v>
      </c>
    </row>
    <row r="59" spans="2:10" ht="210" x14ac:dyDescent="0.25">
      <c r="B59" s="84">
        <v>53</v>
      </c>
      <c r="C59" s="164" t="s">
        <v>195</v>
      </c>
      <c r="D59" s="164" t="s">
        <v>196</v>
      </c>
      <c r="E59" s="164">
        <v>2022</v>
      </c>
      <c r="F59" s="164" t="s">
        <v>495</v>
      </c>
      <c r="G59" s="164" t="s">
        <v>398</v>
      </c>
      <c r="H59" s="164" t="s">
        <v>831</v>
      </c>
      <c r="I59" s="164" t="s">
        <v>916</v>
      </c>
      <c r="J59" s="164" t="s">
        <v>109</v>
      </c>
    </row>
    <row r="60" spans="2:10" ht="165" x14ac:dyDescent="0.25">
      <c r="B60" s="84">
        <v>54</v>
      </c>
      <c r="C60" s="164" t="s">
        <v>584</v>
      </c>
      <c r="D60" s="164" t="s">
        <v>585</v>
      </c>
      <c r="E60" s="164">
        <v>2024</v>
      </c>
      <c r="F60" s="164" t="s">
        <v>489</v>
      </c>
      <c r="G60" s="164" t="s">
        <v>737</v>
      </c>
      <c r="H60" s="164" t="s">
        <v>832</v>
      </c>
      <c r="I60" s="164" t="s">
        <v>917</v>
      </c>
      <c r="J60" s="164" t="s">
        <v>109</v>
      </c>
    </row>
    <row r="61" spans="2:10" ht="165" x14ac:dyDescent="0.25">
      <c r="B61" s="84">
        <v>55</v>
      </c>
      <c r="C61" s="164" t="s">
        <v>246</v>
      </c>
      <c r="D61" s="164" t="s">
        <v>247</v>
      </c>
      <c r="E61" s="164">
        <v>2022</v>
      </c>
      <c r="F61" s="164" t="s">
        <v>513</v>
      </c>
      <c r="G61" s="164" t="s">
        <v>424</v>
      </c>
      <c r="H61" s="164" t="s">
        <v>832</v>
      </c>
      <c r="I61" s="164" t="s">
        <v>917</v>
      </c>
      <c r="J61" s="164" t="s">
        <v>109</v>
      </c>
    </row>
    <row r="62" spans="2:10" ht="75" x14ac:dyDescent="0.25">
      <c r="B62" s="84">
        <v>56</v>
      </c>
      <c r="C62" s="164" t="s">
        <v>586</v>
      </c>
      <c r="D62" s="164" t="s">
        <v>587</v>
      </c>
      <c r="E62" s="164">
        <v>2024</v>
      </c>
      <c r="F62" s="164" t="s">
        <v>492</v>
      </c>
      <c r="G62" s="164" t="s">
        <v>738</v>
      </c>
      <c r="H62" s="164" t="s">
        <v>833</v>
      </c>
      <c r="I62" s="164" t="s">
        <v>918</v>
      </c>
      <c r="J62" s="164" t="s">
        <v>115</v>
      </c>
    </row>
    <row r="63" spans="2:10" ht="120" x14ac:dyDescent="0.25">
      <c r="B63" s="84">
        <v>57</v>
      </c>
      <c r="C63" s="164" t="s">
        <v>588</v>
      </c>
      <c r="D63" s="164" t="s">
        <v>589</v>
      </c>
      <c r="E63" s="164">
        <v>2022</v>
      </c>
      <c r="F63" s="164" t="s">
        <v>695</v>
      </c>
      <c r="G63" s="164" t="s">
        <v>739</v>
      </c>
      <c r="H63" s="164" t="s">
        <v>834</v>
      </c>
      <c r="I63" s="164" t="s">
        <v>919</v>
      </c>
      <c r="J63" s="164" t="s">
        <v>979</v>
      </c>
    </row>
    <row r="64" spans="2:10" ht="75" x14ac:dyDescent="0.25">
      <c r="B64" s="84">
        <v>58</v>
      </c>
      <c r="C64" s="164" t="s">
        <v>203</v>
      </c>
      <c r="D64" s="164" t="s">
        <v>204</v>
      </c>
      <c r="E64" s="164">
        <v>2022</v>
      </c>
      <c r="F64" s="164" t="s">
        <v>487</v>
      </c>
      <c r="G64" s="164" t="s">
        <v>402</v>
      </c>
      <c r="H64" s="164" t="s">
        <v>108</v>
      </c>
      <c r="I64" s="164" t="s">
        <v>108</v>
      </c>
      <c r="J64" s="164" t="s">
        <v>109</v>
      </c>
    </row>
    <row r="65" spans="2:10" ht="409.5" x14ac:dyDescent="0.25">
      <c r="B65" s="84">
        <v>59</v>
      </c>
      <c r="C65" s="164" t="s">
        <v>201</v>
      </c>
      <c r="D65" s="164" t="s">
        <v>202</v>
      </c>
      <c r="E65" s="164">
        <v>2023</v>
      </c>
      <c r="F65" s="164" t="s">
        <v>112</v>
      </c>
      <c r="G65" s="164" t="s">
        <v>401</v>
      </c>
      <c r="H65" s="164" t="s">
        <v>835</v>
      </c>
      <c r="I65" s="164" t="s">
        <v>920</v>
      </c>
      <c r="J65" s="164" t="s">
        <v>980</v>
      </c>
    </row>
    <row r="66" spans="2:10" ht="120" x14ac:dyDescent="0.25">
      <c r="B66" s="84">
        <v>60</v>
      </c>
      <c r="C66" s="164" t="s">
        <v>181</v>
      </c>
      <c r="D66" s="164" t="s">
        <v>182</v>
      </c>
      <c r="E66" s="164">
        <v>2020</v>
      </c>
      <c r="F66" s="164" t="s">
        <v>491</v>
      </c>
      <c r="G66" s="164" t="s">
        <v>391</v>
      </c>
      <c r="H66" s="164" t="s">
        <v>836</v>
      </c>
      <c r="I66" s="164" t="s">
        <v>921</v>
      </c>
      <c r="J66" s="164" t="s">
        <v>550</v>
      </c>
    </row>
    <row r="67" spans="2:10" ht="90" x14ac:dyDescent="0.25">
      <c r="B67" s="84">
        <v>61</v>
      </c>
      <c r="C67" s="164" t="s">
        <v>262</v>
      </c>
      <c r="D67" s="164" t="s">
        <v>263</v>
      </c>
      <c r="E67" s="164">
        <v>2022</v>
      </c>
      <c r="F67" s="164" t="s">
        <v>471</v>
      </c>
      <c r="G67" s="164" t="s">
        <v>432</v>
      </c>
      <c r="H67" s="164" t="s">
        <v>805</v>
      </c>
      <c r="I67" s="164" t="s">
        <v>349</v>
      </c>
      <c r="J67" s="164" t="s">
        <v>109</v>
      </c>
    </row>
    <row r="68" spans="2:10" ht="409.5" x14ac:dyDescent="0.25">
      <c r="B68" s="84">
        <v>62</v>
      </c>
      <c r="C68" s="164" t="s">
        <v>183</v>
      </c>
      <c r="D68" s="164" t="s">
        <v>184</v>
      </c>
      <c r="E68" s="164">
        <v>2023</v>
      </c>
      <c r="F68" s="164" t="s">
        <v>471</v>
      </c>
      <c r="G68" s="164" t="s">
        <v>392</v>
      </c>
      <c r="H68" s="164" t="s">
        <v>837</v>
      </c>
      <c r="I68" s="164" t="s">
        <v>922</v>
      </c>
      <c r="J68" s="164" t="s">
        <v>551</v>
      </c>
    </row>
    <row r="69" spans="2:10" ht="75" x14ac:dyDescent="0.25">
      <c r="B69" s="84">
        <v>63</v>
      </c>
      <c r="C69" s="164" t="s">
        <v>228</v>
      </c>
      <c r="D69" s="164" t="s">
        <v>229</v>
      </c>
      <c r="E69" s="164">
        <v>2020</v>
      </c>
      <c r="F69" s="164" t="s">
        <v>503</v>
      </c>
      <c r="G69" s="164" t="s">
        <v>415</v>
      </c>
      <c r="H69" s="164" t="s">
        <v>805</v>
      </c>
      <c r="I69" s="164" t="s">
        <v>349</v>
      </c>
      <c r="J69" s="164" t="s">
        <v>109</v>
      </c>
    </row>
    <row r="70" spans="2:10" ht="165" x14ac:dyDescent="0.25">
      <c r="B70" s="84">
        <v>64</v>
      </c>
      <c r="C70" s="164" t="s">
        <v>590</v>
      </c>
      <c r="D70" s="164" t="s">
        <v>591</v>
      </c>
      <c r="E70" s="164">
        <v>2024</v>
      </c>
      <c r="F70" s="164" t="s">
        <v>696</v>
      </c>
      <c r="G70" s="164" t="s">
        <v>740</v>
      </c>
      <c r="H70" s="164" t="s">
        <v>838</v>
      </c>
      <c r="I70" s="164" t="s">
        <v>923</v>
      </c>
      <c r="J70" s="164" t="s">
        <v>113</v>
      </c>
    </row>
    <row r="71" spans="2:10" ht="90" x14ac:dyDescent="0.25">
      <c r="B71" s="84">
        <v>65</v>
      </c>
      <c r="C71" s="164" t="s">
        <v>224</v>
      </c>
      <c r="D71" s="164" t="s">
        <v>225</v>
      </c>
      <c r="E71" s="164">
        <v>2022</v>
      </c>
      <c r="F71" s="164" t="s">
        <v>504</v>
      </c>
      <c r="G71" s="164" t="s">
        <v>413</v>
      </c>
      <c r="H71" s="164" t="s">
        <v>839</v>
      </c>
      <c r="I71" s="164" t="s">
        <v>913</v>
      </c>
      <c r="J71" s="164" t="s">
        <v>117</v>
      </c>
    </row>
    <row r="72" spans="2:10" ht="195" x14ac:dyDescent="0.25">
      <c r="B72" s="84">
        <v>66</v>
      </c>
      <c r="C72" s="164" t="s">
        <v>187</v>
      </c>
      <c r="D72" s="164" t="s">
        <v>188</v>
      </c>
      <c r="E72" s="164">
        <v>2021</v>
      </c>
      <c r="F72" s="164" t="s">
        <v>493</v>
      </c>
      <c r="G72" s="164" t="s">
        <v>394</v>
      </c>
      <c r="H72" s="164" t="s">
        <v>840</v>
      </c>
      <c r="I72" s="164" t="s">
        <v>346</v>
      </c>
      <c r="J72" s="164" t="s">
        <v>552</v>
      </c>
    </row>
    <row r="73" spans="2:10" ht="409.5" x14ac:dyDescent="0.25">
      <c r="B73" s="84">
        <v>67</v>
      </c>
      <c r="C73" s="164" t="s">
        <v>592</v>
      </c>
      <c r="D73" s="164" t="s">
        <v>593</v>
      </c>
      <c r="E73" s="164">
        <v>2025</v>
      </c>
      <c r="F73" s="164" t="s">
        <v>692</v>
      </c>
      <c r="G73" s="164" t="s">
        <v>741</v>
      </c>
      <c r="H73" s="164" t="s">
        <v>841</v>
      </c>
      <c r="I73" s="164" t="s">
        <v>924</v>
      </c>
      <c r="J73" s="164" t="s">
        <v>981</v>
      </c>
    </row>
    <row r="74" spans="2:10" ht="409.5" x14ac:dyDescent="0.25">
      <c r="B74" s="84">
        <v>68</v>
      </c>
      <c r="C74" s="164" t="s">
        <v>298</v>
      </c>
      <c r="D74" s="164" t="s">
        <v>299</v>
      </c>
      <c r="E74" s="164">
        <v>2023</v>
      </c>
      <c r="F74" s="164" t="s">
        <v>526</v>
      </c>
      <c r="G74" s="164" t="s">
        <v>449</v>
      </c>
      <c r="H74" s="164" t="s">
        <v>842</v>
      </c>
      <c r="I74" s="164" t="s">
        <v>925</v>
      </c>
      <c r="J74" s="164" t="s">
        <v>567</v>
      </c>
    </row>
    <row r="75" spans="2:10" ht="270" x14ac:dyDescent="0.25">
      <c r="B75" s="84">
        <v>69</v>
      </c>
      <c r="C75" s="164" t="s">
        <v>206</v>
      </c>
      <c r="D75" s="164" t="s">
        <v>207</v>
      </c>
      <c r="E75" s="164">
        <v>2021</v>
      </c>
      <c r="F75" s="164" t="s">
        <v>498</v>
      </c>
      <c r="G75" s="164" t="s">
        <v>404</v>
      </c>
      <c r="H75" s="164" t="s">
        <v>843</v>
      </c>
      <c r="I75" s="164" t="s">
        <v>926</v>
      </c>
      <c r="J75" s="164" t="s">
        <v>556</v>
      </c>
    </row>
    <row r="76" spans="2:10" ht="165" x14ac:dyDescent="0.25">
      <c r="B76" s="84">
        <v>70</v>
      </c>
      <c r="C76" s="164" t="s">
        <v>222</v>
      </c>
      <c r="D76" s="164" t="s">
        <v>223</v>
      </c>
      <c r="E76" s="164">
        <v>2022</v>
      </c>
      <c r="F76" s="164" t="s">
        <v>503</v>
      </c>
      <c r="G76" s="164" t="s">
        <v>412</v>
      </c>
      <c r="H76" s="164" t="s">
        <v>844</v>
      </c>
      <c r="I76" s="164" t="s">
        <v>351</v>
      </c>
      <c r="J76" s="164" t="s">
        <v>109</v>
      </c>
    </row>
    <row r="77" spans="2:10" ht="60" x14ac:dyDescent="0.25">
      <c r="B77" s="84">
        <v>71</v>
      </c>
      <c r="C77" s="164" t="s">
        <v>236</v>
      </c>
      <c r="D77" s="164" t="s">
        <v>237</v>
      </c>
      <c r="E77" s="164">
        <v>2021</v>
      </c>
      <c r="F77" s="164" t="s">
        <v>509</v>
      </c>
      <c r="G77" s="164" t="s">
        <v>419</v>
      </c>
      <c r="H77" s="164" t="s">
        <v>108</v>
      </c>
      <c r="I77" s="164" t="s">
        <v>108</v>
      </c>
      <c r="J77" s="164" t="s">
        <v>109</v>
      </c>
    </row>
    <row r="78" spans="2:10" ht="180" x14ac:dyDescent="0.25">
      <c r="B78" s="84">
        <v>72</v>
      </c>
      <c r="C78" s="164" t="s">
        <v>594</v>
      </c>
      <c r="D78" s="164" t="s">
        <v>595</v>
      </c>
      <c r="E78" s="164">
        <v>2024</v>
      </c>
      <c r="F78" s="164" t="s">
        <v>471</v>
      </c>
      <c r="G78" s="164" t="s">
        <v>742</v>
      </c>
      <c r="H78" s="164" t="s">
        <v>845</v>
      </c>
      <c r="I78" s="164" t="s">
        <v>927</v>
      </c>
      <c r="J78" s="164" t="s">
        <v>982</v>
      </c>
    </row>
    <row r="79" spans="2:10" ht="165" x14ac:dyDescent="0.25">
      <c r="B79" s="84">
        <v>73</v>
      </c>
      <c r="C79" s="164" t="s">
        <v>197</v>
      </c>
      <c r="D79" s="164" t="s">
        <v>198</v>
      </c>
      <c r="E79" s="164">
        <v>2021</v>
      </c>
      <c r="F79" s="164" t="s">
        <v>469</v>
      </c>
      <c r="G79" s="164" t="s">
        <v>399</v>
      </c>
      <c r="H79" s="164" t="s">
        <v>846</v>
      </c>
      <c r="I79" s="164" t="s">
        <v>928</v>
      </c>
      <c r="J79" s="164" t="s">
        <v>554</v>
      </c>
    </row>
    <row r="80" spans="2:10" ht="150" x14ac:dyDescent="0.25">
      <c r="B80" s="84">
        <v>74</v>
      </c>
      <c r="C80" s="164" t="s">
        <v>212</v>
      </c>
      <c r="D80" s="164" t="s">
        <v>213</v>
      </c>
      <c r="E80" s="164">
        <v>2021</v>
      </c>
      <c r="F80" s="164" t="s">
        <v>500</v>
      </c>
      <c r="G80" s="164" t="s">
        <v>407</v>
      </c>
      <c r="H80" s="164" t="s">
        <v>335</v>
      </c>
      <c r="I80" s="164" t="s">
        <v>335</v>
      </c>
      <c r="J80" s="164" t="s">
        <v>109</v>
      </c>
    </row>
    <row r="81" spans="2:10" ht="75" x14ac:dyDescent="0.25">
      <c r="B81" s="84">
        <v>75</v>
      </c>
      <c r="C81" s="164" t="s">
        <v>216</v>
      </c>
      <c r="D81" s="164" t="s">
        <v>217</v>
      </c>
      <c r="E81" s="164">
        <v>2020</v>
      </c>
      <c r="F81" s="164" t="s">
        <v>501</v>
      </c>
      <c r="G81" s="164" t="s">
        <v>409</v>
      </c>
      <c r="H81" s="164" t="s">
        <v>805</v>
      </c>
      <c r="I81" s="164" t="s">
        <v>349</v>
      </c>
      <c r="J81" s="164" t="s">
        <v>109</v>
      </c>
    </row>
    <row r="82" spans="2:10" ht="75" x14ac:dyDescent="0.25">
      <c r="B82" s="84">
        <v>76</v>
      </c>
      <c r="C82" s="164" t="s">
        <v>258</v>
      </c>
      <c r="D82" s="164" t="s">
        <v>259</v>
      </c>
      <c r="E82" s="164">
        <v>2023</v>
      </c>
      <c r="F82" s="164" t="s">
        <v>516</v>
      </c>
      <c r="G82" s="164" t="s">
        <v>430</v>
      </c>
      <c r="H82" s="164" t="s">
        <v>108</v>
      </c>
      <c r="I82" s="164" t="s">
        <v>108</v>
      </c>
      <c r="J82" s="164" t="s">
        <v>109</v>
      </c>
    </row>
    <row r="83" spans="2:10" ht="150" x14ac:dyDescent="0.25">
      <c r="B83" s="84">
        <v>77</v>
      </c>
      <c r="C83" s="164" t="s">
        <v>226</v>
      </c>
      <c r="D83" s="164" t="s">
        <v>227</v>
      </c>
      <c r="E83" s="164">
        <v>2021</v>
      </c>
      <c r="F83" s="164" t="s">
        <v>505</v>
      </c>
      <c r="G83" s="164" t="s">
        <v>414</v>
      </c>
      <c r="H83" s="164" t="s">
        <v>336</v>
      </c>
      <c r="I83" s="164" t="s">
        <v>336</v>
      </c>
      <c r="J83" s="164" t="s">
        <v>559</v>
      </c>
    </row>
    <row r="84" spans="2:10" ht="120" x14ac:dyDescent="0.25">
      <c r="B84" s="84">
        <v>78</v>
      </c>
      <c r="C84" s="164" t="s">
        <v>312</v>
      </c>
      <c r="D84" s="164" t="s">
        <v>313</v>
      </c>
      <c r="E84" s="164">
        <v>2023</v>
      </c>
      <c r="F84" s="164" t="s">
        <v>532</v>
      </c>
      <c r="G84" s="164" t="s">
        <v>456</v>
      </c>
      <c r="H84" s="164" t="s">
        <v>337</v>
      </c>
      <c r="I84" s="164" t="s">
        <v>359</v>
      </c>
      <c r="J84" s="164" t="s">
        <v>109</v>
      </c>
    </row>
    <row r="85" spans="2:10" ht="120" x14ac:dyDescent="0.25">
      <c r="B85" s="84">
        <v>79</v>
      </c>
      <c r="C85" s="164" t="s">
        <v>238</v>
      </c>
      <c r="D85" s="164" t="s">
        <v>239</v>
      </c>
      <c r="E85" s="164">
        <v>2021</v>
      </c>
      <c r="F85" s="164" t="s">
        <v>497</v>
      </c>
      <c r="G85" s="164" t="s">
        <v>420</v>
      </c>
      <c r="H85" s="164" t="s">
        <v>847</v>
      </c>
      <c r="I85" s="164" t="s">
        <v>929</v>
      </c>
      <c r="J85" s="164" t="s">
        <v>561</v>
      </c>
    </row>
    <row r="86" spans="2:10" ht="150" x14ac:dyDescent="0.25">
      <c r="B86" s="84">
        <v>80</v>
      </c>
      <c r="C86" s="164" t="s">
        <v>266</v>
      </c>
      <c r="D86" s="164" t="s">
        <v>267</v>
      </c>
      <c r="E86" s="164">
        <v>2022</v>
      </c>
      <c r="F86" s="164" t="s">
        <v>518</v>
      </c>
      <c r="G86" s="164" t="s">
        <v>434</v>
      </c>
      <c r="H86" s="164" t="s">
        <v>338</v>
      </c>
      <c r="I86" s="164" t="s">
        <v>338</v>
      </c>
      <c r="J86" s="164" t="s">
        <v>109</v>
      </c>
    </row>
    <row r="87" spans="2:10" ht="105" x14ac:dyDescent="0.25">
      <c r="B87" s="84">
        <v>81</v>
      </c>
      <c r="C87" s="164" t="s">
        <v>596</v>
      </c>
      <c r="D87" s="164" t="s">
        <v>597</v>
      </c>
      <c r="E87" s="164">
        <v>2024</v>
      </c>
      <c r="F87" s="164" t="s">
        <v>697</v>
      </c>
      <c r="G87" s="164" t="s">
        <v>743</v>
      </c>
      <c r="H87" s="164" t="s">
        <v>108</v>
      </c>
      <c r="I87" s="164" t="s">
        <v>108</v>
      </c>
      <c r="J87" s="164" t="s">
        <v>109</v>
      </c>
    </row>
    <row r="88" spans="2:10" ht="180" x14ac:dyDescent="0.25">
      <c r="B88" s="84">
        <v>82</v>
      </c>
      <c r="C88" s="164" t="s">
        <v>598</v>
      </c>
      <c r="D88" s="164" t="s">
        <v>599</v>
      </c>
      <c r="E88" s="164">
        <v>2024</v>
      </c>
      <c r="F88" s="164" t="s">
        <v>698</v>
      </c>
      <c r="G88" s="164" t="s">
        <v>744</v>
      </c>
      <c r="H88" s="164" t="s">
        <v>845</v>
      </c>
      <c r="I88" s="164" t="s">
        <v>930</v>
      </c>
      <c r="J88" s="164" t="s">
        <v>982</v>
      </c>
    </row>
    <row r="89" spans="2:10" ht="90" x14ac:dyDescent="0.25">
      <c r="B89" s="84">
        <v>83</v>
      </c>
      <c r="C89" s="164" t="s">
        <v>306</v>
      </c>
      <c r="D89" s="164" t="s">
        <v>307</v>
      </c>
      <c r="E89" s="164">
        <v>2023</v>
      </c>
      <c r="F89" s="164" t="s">
        <v>529</v>
      </c>
      <c r="G89" s="164" t="s">
        <v>453</v>
      </c>
      <c r="H89" s="164" t="s">
        <v>848</v>
      </c>
      <c r="I89" s="164" t="s">
        <v>848</v>
      </c>
      <c r="J89" s="164" t="s">
        <v>565</v>
      </c>
    </row>
    <row r="90" spans="2:10" ht="105" x14ac:dyDescent="0.25">
      <c r="B90" s="84">
        <v>84</v>
      </c>
      <c r="C90" s="164" t="s">
        <v>210</v>
      </c>
      <c r="D90" s="164" t="s">
        <v>211</v>
      </c>
      <c r="E90" s="164">
        <v>2020</v>
      </c>
      <c r="F90" s="164" t="s">
        <v>499</v>
      </c>
      <c r="G90" s="164" t="s">
        <v>406</v>
      </c>
      <c r="H90" s="164" t="s">
        <v>806</v>
      </c>
      <c r="I90" s="164" t="s">
        <v>348</v>
      </c>
      <c r="J90" s="164" t="s">
        <v>548</v>
      </c>
    </row>
    <row r="91" spans="2:10" ht="75" x14ac:dyDescent="0.25">
      <c r="B91" s="84">
        <v>85</v>
      </c>
      <c r="C91" s="164" t="s">
        <v>272</v>
      </c>
      <c r="D91" s="164" t="s">
        <v>273</v>
      </c>
      <c r="E91" s="164">
        <v>2022</v>
      </c>
      <c r="F91" s="164" t="s">
        <v>520</v>
      </c>
      <c r="G91" s="164" t="s">
        <v>437</v>
      </c>
      <c r="H91" s="164" t="s">
        <v>108</v>
      </c>
      <c r="I91" s="164" t="s">
        <v>354</v>
      </c>
      <c r="J91" s="164" t="s">
        <v>109</v>
      </c>
    </row>
    <row r="92" spans="2:10" ht="390" x14ac:dyDescent="0.25">
      <c r="B92" s="84">
        <v>86</v>
      </c>
      <c r="C92" s="164" t="s">
        <v>600</v>
      </c>
      <c r="D92" s="164" t="s">
        <v>601</v>
      </c>
      <c r="E92" s="164">
        <v>2025</v>
      </c>
      <c r="F92" s="164" t="s">
        <v>699</v>
      </c>
      <c r="G92" s="164" t="s">
        <v>745</v>
      </c>
      <c r="H92" s="164" t="s">
        <v>849</v>
      </c>
      <c r="I92" s="164" t="s">
        <v>931</v>
      </c>
      <c r="J92" s="164" t="s">
        <v>983</v>
      </c>
    </row>
    <row r="93" spans="2:10" ht="135" x14ac:dyDescent="0.25">
      <c r="B93" s="84">
        <v>87</v>
      </c>
      <c r="C93" s="164" t="s">
        <v>331</v>
      </c>
      <c r="D93" s="164" t="s">
        <v>332</v>
      </c>
      <c r="E93" s="164">
        <v>2024</v>
      </c>
      <c r="F93" s="164" t="s">
        <v>537</v>
      </c>
      <c r="G93" s="164" t="s">
        <v>746</v>
      </c>
      <c r="H93" s="164" t="s">
        <v>850</v>
      </c>
      <c r="I93" s="164" t="s">
        <v>932</v>
      </c>
      <c r="J93" s="164" t="s">
        <v>111</v>
      </c>
    </row>
    <row r="94" spans="2:10" ht="60" x14ac:dyDescent="0.25">
      <c r="B94" s="84">
        <v>88</v>
      </c>
      <c r="C94" s="164" t="s">
        <v>270</v>
      </c>
      <c r="D94" s="164" t="s">
        <v>271</v>
      </c>
      <c r="E94" s="164">
        <v>2022</v>
      </c>
      <c r="F94" s="164" t="s">
        <v>500</v>
      </c>
      <c r="G94" s="164" t="s">
        <v>436</v>
      </c>
      <c r="H94" s="164" t="s">
        <v>108</v>
      </c>
      <c r="I94" s="164" t="s">
        <v>108</v>
      </c>
      <c r="J94" s="164" t="s">
        <v>109</v>
      </c>
    </row>
    <row r="95" spans="2:10" ht="75" x14ac:dyDescent="0.25">
      <c r="B95" s="84">
        <v>89</v>
      </c>
      <c r="C95" s="164" t="s">
        <v>323</v>
      </c>
      <c r="D95" s="164" t="s">
        <v>324</v>
      </c>
      <c r="E95" s="164">
        <v>2021</v>
      </c>
      <c r="F95" s="164" t="s">
        <v>497</v>
      </c>
      <c r="G95" s="164" t="s">
        <v>462</v>
      </c>
      <c r="H95" s="164" t="s">
        <v>108</v>
      </c>
      <c r="I95" s="164" t="s">
        <v>108</v>
      </c>
      <c r="J95" s="164" t="s">
        <v>109</v>
      </c>
    </row>
    <row r="96" spans="2:10" ht="75" x14ac:dyDescent="0.25">
      <c r="B96" s="84">
        <v>90</v>
      </c>
      <c r="C96" s="164" t="s">
        <v>230</v>
      </c>
      <c r="D96" s="164" t="s">
        <v>231</v>
      </c>
      <c r="E96" s="164">
        <v>2021</v>
      </c>
      <c r="F96" s="164" t="s">
        <v>506</v>
      </c>
      <c r="G96" s="164" t="s">
        <v>416</v>
      </c>
      <c r="H96" s="164" t="s">
        <v>108</v>
      </c>
      <c r="I96" s="164" t="s">
        <v>352</v>
      </c>
      <c r="J96" s="164" t="s">
        <v>555</v>
      </c>
    </row>
    <row r="97" spans="2:10" ht="75" x14ac:dyDescent="0.25">
      <c r="B97" s="84">
        <v>91</v>
      </c>
      <c r="C97" s="164" t="s">
        <v>220</v>
      </c>
      <c r="D97" s="164" t="s">
        <v>221</v>
      </c>
      <c r="E97" s="164">
        <v>2020</v>
      </c>
      <c r="F97" s="164" t="s">
        <v>502</v>
      </c>
      <c r="G97" s="164" t="s">
        <v>411</v>
      </c>
      <c r="H97" s="164" t="s">
        <v>108</v>
      </c>
      <c r="I97" s="164" t="s">
        <v>933</v>
      </c>
      <c r="J97" s="164" t="s">
        <v>109</v>
      </c>
    </row>
    <row r="98" spans="2:10" ht="270" x14ac:dyDescent="0.25">
      <c r="B98" s="84">
        <v>92</v>
      </c>
      <c r="C98" s="164" t="s">
        <v>602</v>
      </c>
      <c r="D98" s="164" t="s">
        <v>603</v>
      </c>
      <c r="E98" s="164">
        <v>2024</v>
      </c>
      <c r="F98" s="164" t="s">
        <v>700</v>
      </c>
      <c r="G98" s="164" t="s">
        <v>747</v>
      </c>
      <c r="H98" s="164" t="s">
        <v>851</v>
      </c>
      <c r="I98" s="164" t="s">
        <v>934</v>
      </c>
      <c r="J98" s="164" t="s">
        <v>984</v>
      </c>
    </row>
    <row r="99" spans="2:10" ht="75" x14ac:dyDescent="0.25">
      <c r="B99" s="84">
        <v>93</v>
      </c>
      <c r="C99" s="164" t="s">
        <v>205</v>
      </c>
      <c r="D99" s="164" t="s">
        <v>142</v>
      </c>
      <c r="E99" s="164">
        <v>2021</v>
      </c>
      <c r="F99" s="164" t="s">
        <v>497</v>
      </c>
      <c r="G99" s="164" t="s">
        <v>403</v>
      </c>
      <c r="H99" s="164" t="s">
        <v>108</v>
      </c>
      <c r="I99" s="164" t="s">
        <v>108</v>
      </c>
      <c r="J99" s="164" t="s">
        <v>109</v>
      </c>
    </row>
    <row r="100" spans="2:10" ht="75" x14ac:dyDescent="0.25">
      <c r="B100" s="84">
        <v>94</v>
      </c>
      <c r="C100" s="164" t="s">
        <v>325</v>
      </c>
      <c r="D100" s="164" t="s">
        <v>326</v>
      </c>
      <c r="E100" s="164">
        <v>2023</v>
      </c>
      <c r="F100" s="164" t="s">
        <v>518</v>
      </c>
      <c r="G100" s="164" t="s">
        <v>463</v>
      </c>
      <c r="H100" s="164" t="s">
        <v>339</v>
      </c>
      <c r="I100" s="164" t="s">
        <v>339</v>
      </c>
      <c r="J100" s="164" t="s">
        <v>109</v>
      </c>
    </row>
    <row r="101" spans="2:10" ht="60" x14ac:dyDescent="0.25">
      <c r="B101" s="84">
        <v>95</v>
      </c>
      <c r="C101" s="164" t="s">
        <v>242</v>
      </c>
      <c r="D101" s="164" t="s">
        <v>243</v>
      </c>
      <c r="E101" s="164">
        <v>2022</v>
      </c>
      <c r="F101" s="164" t="s">
        <v>511</v>
      </c>
      <c r="G101" s="164" t="s">
        <v>422</v>
      </c>
      <c r="H101" s="164" t="s">
        <v>108</v>
      </c>
      <c r="I101" s="164" t="s">
        <v>935</v>
      </c>
      <c r="J101" s="164" t="s">
        <v>109</v>
      </c>
    </row>
    <row r="102" spans="2:10" ht="120" x14ac:dyDescent="0.25">
      <c r="B102" s="84">
        <v>96</v>
      </c>
      <c r="C102" s="164" t="s">
        <v>282</v>
      </c>
      <c r="D102" s="164" t="s">
        <v>283</v>
      </c>
      <c r="E102" s="164">
        <v>2020</v>
      </c>
      <c r="F102" s="164" t="s">
        <v>523</v>
      </c>
      <c r="G102" s="164" t="s">
        <v>442</v>
      </c>
      <c r="H102" s="164" t="s">
        <v>337</v>
      </c>
      <c r="I102" s="164" t="s">
        <v>337</v>
      </c>
      <c r="J102" s="164" t="s">
        <v>109</v>
      </c>
    </row>
    <row r="103" spans="2:10" ht="375" x14ac:dyDescent="0.25">
      <c r="B103" s="84">
        <v>97</v>
      </c>
      <c r="C103" s="164" t="s">
        <v>604</v>
      </c>
      <c r="D103" s="164" t="s">
        <v>605</v>
      </c>
      <c r="E103" s="164">
        <v>2025</v>
      </c>
      <c r="F103" s="164" t="s">
        <v>508</v>
      </c>
      <c r="G103" s="164" t="s">
        <v>748</v>
      </c>
      <c r="H103" s="164" t="s">
        <v>852</v>
      </c>
      <c r="I103" s="164" t="s">
        <v>936</v>
      </c>
      <c r="J103" s="164" t="s">
        <v>985</v>
      </c>
    </row>
    <row r="104" spans="2:10" ht="90" x14ac:dyDescent="0.25">
      <c r="B104" s="84">
        <v>98</v>
      </c>
      <c r="C104" s="164" t="s">
        <v>294</v>
      </c>
      <c r="D104" s="164" t="s">
        <v>295</v>
      </c>
      <c r="E104" s="164">
        <v>2024</v>
      </c>
      <c r="F104" s="164" t="s">
        <v>485</v>
      </c>
      <c r="G104" s="164" t="s">
        <v>749</v>
      </c>
      <c r="H104" s="164" t="s">
        <v>108</v>
      </c>
      <c r="I104" s="164" t="s">
        <v>108</v>
      </c>
      <c r="J104" s="164" t="s">
        <v>109</v>
      </c>
    </row>
    <row r="105" spans="2:10" ht="75" x14ac:dyDescent="0.25">
      <c r="B105" s="84">
        <v>99</v>
      </c>
      <c r="C105" s="164" t="s">
        <v>606</v>
      </c>
      <c r="D105" s="164" t="s">
        <v>607</v>
      </c>
      <c r="E105" s="164">
        <v>2025</v>
      </c>
      <c r="F105" s="164" t="s">
        <v>701</v>
      </c>
      <c r="G105" s="164" t="s">
        <v>750</v>
      </c>
      <c r="H105" s="164" t="s">
        <v>108</v>
      </c>
      <c r="I105" s="164" t="s">
        <v>108</v>
      </c>
      <c r="J105" s="164" t="s">
        <v>109</v>
      </c>
    </row>
    <row r="106" spans="2:10" ht="165" x14ac:dyDescent="0.25">
      <c r="B106" s="84">
        <v>100</v>
      </c>
      <c r="C106" s="164" t="s">
        <v>252</v>
      </c>
      <c r="D106" s="164" t="s">
        <v>253</v>
      </c>
      <c r="E106" s="164">
        <v>2023</v>
      </c>
      <c r="F106" s="164" t="s">
        <v>515</v>
      </c>
      <c r="G106" s="164" t="s">
        <v>427</v>
      </c>
      <c r="H106" s="164" t="s">
        <v>853</v>
      </c>
      <c r="I106" s="164" t="s">
        <v>937</v>
      </c>
      <c r="J106" s="164" t="s">
        <v>563</v>
      </c>
    </row>
    <row r="107" spans="2:10" ht="90" x14ac:dyDescent="0.25">
      <c r="B107" s="84">
        <v>101</v>
      </c>
      <c r="C107" s="164" t="s">
        <v>244</v>
      </c>
      <c r="D107" s="164" t="s">
        <v>245</v>
      </c>
      <c r="E107" s="164">
        <v>2022</v>
      </c>
      <c r="F107" s="164" t="s">
        <v>512</v>
      </c>
      <c r="G107" s="164" t="s">
        <v>423</v>
      </c>
      <c r="H107" s="164" t="s">
        <v>108</v>
      </c>
      <c r="I107" s="164" t="s">
        <v>108</v>
      </c>
      <c r="J107" s="164" t="s">
        <v>109</v>
      </c>
    </row>
    <row r="108" spans="2:10" ht="60" x14ac:dyDescent="0.25">
      <c r="B108" s="84">
        <v>102</v>
      </c>
      <c r="C108" s="164" t="s">
        <v>256</v>
      </c>
      <c r="D108" s="164" t="s">
        <v>257</v>
      </c>
      <c r="E108" s="164">
        <v>2021</v>
      </c>
      <c r="F108" s="164" t="s">
        <v>497</v>
      </c>
      <c r="G108" s="164" t="s">
        <v>429</v>
      </c>
      <c r="H108" s="164" t="s">
        <v>108</v>
      </c>
      <c r="I108" s="164" t="s">
        <v>108</v>
      </c>
      <c r="J108" s="164" t="s">
        <v>109</v>
      </c>
    </row>
    <row r="109" spans="2:10" ht="135" x14ac:dyDescent="0.25">
      <c r="B109" s="84">
        <v>103</v>
      </c>
      <c r="C109" s="164" t="s">
        <v>284</v>
      </c>
      <c r="D109" s="164" t="s">
        <v>285</v>
      </c>
      <c r="E109" s="164">
        <v>2023</v>
      </c>
      <c r="F109" s="164" t="s">
        <v>524</v>
      </c>
      <c r="G109" s="164" t="s">
        <v>443</v>
      </c>
      <c r="H109" s="164" t="s">
        <v>854</v>
      </c>
      <c r="I109" s="164" t="s">
        <v>355</v>
      </c>
      <c r="J109" s="164" t="s">
        <v>109</v>
      </c>
    </row>
    <row r="110" spans="2:10" ht="105" x14ac:dyDescent="0.25">
      <c r="B110" s="84">
        <v>104</v>
      </c>
      <c r="C110" s="164" t="s">
        <v>310</v>
      </c>
      <c r="D110" s="164" t="s">
        <v>311</v>
      </c>
      <c r="E110" s="164">
        <v>2020</v>
      </c>
      <c r="F110" s="164" t="s">
        <v>531</v>
      </c>
      <c r="G110" s="164" t="s">
        <v>455</v>
      </c>
      <c r="H110" s="164" t="s">
        <v>855</v>
      </c>
      <c r="I110" s="164" t="s">
        <v>938</v>
      </c>
      <c r="J110" s="164" t="s">
        <v>559</v>
      </c>
    </row>
    <row r="111" spans="2:10" ht="75" x14ac:dyDescent="0.25">
      <c r="B111" s="84">
        <v>105</v>
      </c>
      <c r="C111" s="164" t="s">
        <v>608</v>
      </c>
      <c r="D111" s="164" t="s">
        <v>609</v>
      </c>
      <c r="E111" s="164">
        <v>2024</v>
      </c>
      <c r="F111" s="164" t="s">
        <v>702</v>
      </c>
      <c r="G111" s="164" t="s">
        <v>751</v>
      </c>
      <c r="H111" s="164" t="s">
        <v>856</v>
      </c>
      <c r="I111" s="164" t="s">
        <v>939</v>
      </c>
      <c r="J111" s="164" t="s">
        <v>109</v>
      </c>
    </row>
    <row r="112" spans="2:10" ht="105" x14ac:dyDescent="0.25">
      <c r="B112" s="84">
        <v>106</v>
      </c>
      <c r="C112" s="164" t="s">
        <v>232</v>
      </c>
      <c r="D112" s="164" t="s">
        <v>233</v>
      </c>
      <c r="E112" s="164">
        <v>2021</v>
      </c>
      <c r="F112" s="164" t="s">
        <v>507</v>
      </c>
      <c r="G112" s="164" t="s">
        <v>417</v>
      </c>
      <c r="H112" s="164" t="s">
        <v>809</v>
      </c>
      <c r="I112" s="164" t="s">
        <v>342</v>
      </c>
      <c r="J112" s="164" t="s">
        <v>543</v>
      </c>
    </row>
    <row r="113" spans="2:10" ht="255" x14ac:dyDescent="0.25">
      <c r="B113" s="84">
        <v>107</v>
      </c>
      <c r="C113" s="164" t="s">
        <v>276</v>
      </c>
      <c r="D113" s="164" t="s">
        <v>277</v>
      </c>
      <c r="E113" s="164">
        <v>2021</v>
      </c>
      <c r="F113" s="164" t="s">
        <v>497</v>
      </c>
      <c r="G113" s="164" t="s">
        <v>439</v>
      </c>
      <c r="H113" s="164" t="s">
        <v>857</v>
      </c>
      <c r="I113" s="164" t="s">
        <v>940</v>
      </c>
      <c r="J113" s="164" t="s">
        <v>563</v>
      </c>
    </row>
    <row r="114" spans="2:10" ht="120" x14ac:dyDescent="0.25">
      <c r="B114" s="84">
        <v>108</v>
      </c>
      <c r="C114" s="164" t="s">
        <v>610</v>
      </c>
      <c r="D114" s="164" t="s">
        <v>611</v>
      </c>
      <c r="E114" s="164">
        <v>2025</v>
      </c>
      <c r="F114" s="164" t="s">
        <v>703</v>
      </c>
      <c r="G114" s="164" t="s">
        <v>752</v>
      </c>
      <c r="H114" s="164" t="s">
        <v>337</v>
      </c>
      <c r="I114" s="164" t="s">
        <v>337</v>
      </c>
      <c r="J114" s="164" t="s">
        <v>109</v>
      </c>
    </row>
    <row r="115" spans="2:10" ht="75" x14ac:dyDescent="0.25">
      <c r="B115" s="84">
        <v>109</v>
      </c>
      <c r="C115" s="164" t="s">
        <v>612</v>
      </c>
      <c r="D115" s="164" t="s">
        <v>613</v>
      </c>
      <c r="E115" s="164">
        <v>2024</v>
      </c>
      <c r="F115" s="164" t="s">
        <v>704</v>
      </c>
      <c r="G115" s="164" t="s">
        <v>753</v>
      </c>
      <c r="H115" s="164" t="s">
        <v>828</v>
      </c>
      <c r="I115" s="164" t="s">
        <v>913</v>
      </c>
      <c r="J115" s="164" t="s">
        <v>117</v>
      </c>
    </row>
    <row r="116" spans="2:10" ht="120" x14ac:dyDescent="0.25">
      <c r="B116" s="84">
        <v>110</v>
      </c>
      <c r="C116" s="164" t="s">
        <v>614</v>
      </c>
      <c r="D116" s="164" t="s">
        <v>615</v>
      </c>
      <c r="E116" s="164">
        <v>2024</v>
      </c>
      <c r="F116" s="164" t="s">
        <v>705</v>
      </c>
      <c r="G116" s="164" t="s">
        <v>754</v>
      </c>
      <c r="H116" s="164" t="s">
        <v>858</v>
      </c>
      <c r="I116" s="164" t="s">
        <v>941</v>
      </c>
      <c r="J116" s="164" t="s">
        <v>115</v>
      </c>
    </row>
    <row r="117" spans="2:10" ht="60" x14ac:dyDescent="0.25">
      <c r="B117" s="84">
        <v>111</v>
      </c>
      <c r="C117" s="164" t="s">
        <v>616</v>
      </c>
      <c r="D117" s="164" t="s">
        <v>617</v>
      </c>
      <c r="E117" s="164">
        <v>2024</v>
      </c>
      <c r="F117" s="164" t="s">
        <v>706</v>
      </c>
      <c r="G117" s="164" t="s">
        <v>755</v>
      </c>
      <c r="H117" s="164" t="s">
        <v>108</v>
      </c>
      <c r="I117" s="164" t="s">
        <v>108</v>
      </c>
      <c r="J117" s="164" t="s">
        <v>109</v>
      </c>
    </row>
    <row r="118" spans="2:10" ht="315" x14ac:dyDescent="0.25">
      <c r="B118" s="84">
        <v>112</v>
      </c>
      <c r="C118" s="164" t="s">
        <v>618</v>
      </c>
      <c r="D118" s="164" t="s">
        <v>619</v>
      </c>
      <c r="E118" s="164">
        <v>2025</v>
      </c>
      <c r="F118" s="164" t="s">
        <v>707</v>
      </c>
      <c r="G118" s="164" t="s">
        <v>756</v>
      </c>
      <c r="H118" s="164" t="s">
        <v>859</v>
      </c>
      <c r="I118" s="164" t="s">
        <v>942</v>
      </c>
      <c r="J118" s="164" t="s">
        <v>986</v>
      </c>
    </row>
    <row r="119" spans="2:10" ht="90" x14ac:dyDescent="0.25">
      <c r="B119" s="84">
        <v>113</v>
      </c>
      <c r="C119" s="164" t="s">
        <v>620</v>
      </c>
      <c r="D119" s="164" t="s">
        <v>621</v>
      </c>
      <c r="E119" s="164">
        <v>2024</v>
      </c>
      <c r="F119" s="164" t="s">
        <v>708</v>
      </c>
      <c r="G119" s="164" t="s">
        <v>757</v>
      </c>
      <c r="H119" s="164" t="s">
        <v>108</v>
      </c>
      <c r="I119" s="164" t="s">
        <v>943</v>
      </c>
      <c r="J119" s="164" t="s">
        <v>109</v>
      </c>
    </row>
    <row r="120" spans="2:10" ht="60" x14ac:dyDescent="0.25">
      <c r="B120" s="84">
        <v>114</v>
      </c>
      <c r="C120" s="164" t="s">
        <v>622</v>
      </c>
      <c r="D120" s="164" t="s">
        <v>607</v>
      </c>
      <c r="E120" s="164">
        <v>2025</v>
      </c>
      <c r="F120" s="164" t="s">
        <v>502</v>
      </c>
      <c r="G120" s="164" t="s">
        <v>758</v>
      </c>
      <c r="H120" s="164" t="s">
        <v>108</v>
      </c>
      <c r="I120" s="164" t="s">
        <v>108</v>
      </c>
      <c r="J120" s="164" t="s">
        <v>109</v>
      </c>
    </row>
    <row r="121" spans="2:10" ht="60" x14ac:dyDescent="0.25">
      <c r="B121" s="84">
        <v>115</v>
      </c>
      <c r="C121" s="164" t="s">
        <v>248</v>
      </c>
      <c r="D121" s="164" t="s">
        <v>249</v>
      </c>
      <c r="E121" s="164">
        <v>2022</v>
      </c>
      <c r="F121" s="164" t="s">
        <v>497</v>
      </c>
      <c r="G121" s="164" t="s">
        <v>425</v>
      </c>
      <c r="H121" s="164" t="s">
        <v>108</v>
      </c>
      <c r="I121" s="164" t="s">
        <v>108</v>
      </c>
      <c r="J121" s="164" t="s">
        <v>109</v>
      </c>
    </row>
    <row r="122" spans="2:10" ht="60" x14ac:dyDescent="0.25">
      <c r="B122" s="84">
        <v>116</v>
      </c>
      <c r="C122" s="164" t="s">
        <v>623</v>
      </c>
      <c r="D122" s="164" t="s">
        <v>624</v>
      </c>
      <c r="E122" s="164">
        <v>2024</v>
      </c>
      <c r="F122" s="164" t="s">
        <v>500</v>
      </c>
      <c r="G122" s="164" t="s">
        <v>759</v>
      </c>
      <c r="H122" s="164" t="s">
        <v>108</v>
      </c>
      <c r="I122" s="164" t="s">
        <v>108</v>
      </c>
      <c r="J122" s="164" t="s">
        <v>109</v>
      </c>
    </row>
    <row r="123" spans="2:10" ht="90" x14ac:dyDescent="0.25">
      <c r="B123" s="84">
        <v>117</v>
      </c>
      <c r="C123" s="164" t="s">
        <v>240</v>
      </c>
      <c r="D123" s="164" t="s">
        <v>241</v>
      </c>
      <c r="E123" s="164">
        <v>2021</v>
      </c>
      <c r="F123" s="164" t="s">
        <v>510</v>
      </c>
      <c r="G123" s="164" t="s">
        <v>421</v>
      </c>
      <c r="H123" s="164" t="s">
        <v>333</v>
      </c>
      <c r="I123" s="164" t="s">
        <v>333</v>
      </c>
      <c r="J123" s="164" t="s">
        <v>109</v>
      </c>
    </row>
    <row r="124" spans="2:10" ht="409.5" x14ac:dyDescent="0.25">
      <c r="B124" s="84">
        <v>118</v>
      </c>
      <c r="C124" s="164" t="s">
        <v>625</v>
      </c>
      <c r="D124" s="164" t="s">
        <v>626</v>
      </c>
      <c r="E124" s="164">
        <v>2024</v>
      </c>
      <c r="F124" s="164" t="s">
        <v>692</v>
      </c>
      <c r="G124" s="164" t="s">
        <v>760</v>
      </c>
      <c r="H124" s="164" t="s">
        <v>860</v>
      </c>
      <c r="I124" s="164" t="s">
        <v>944</v>
      </c>
      <c r="J124" s="164" t="s">
        <v>987</v>
      </c>
    </row>
    <row r="125" spans="2:10" ht="409.5" x14ac:dyDescent="0.25">
      <c r="B125" s="84">
        <v>119</v>
      </c>
      <c r="C125" s="164" t="s">
        <v>627</v>
      </c>
      <c r="D125" s="164" t="s">
        <v>628</v>
      </c>
      <c r="E125" s="164">
        <v>2024</v>
      </c>
      <c r="F125" s="164" t="s">
        <v>709</v>
      </c>
      <c r="G125" s="164" t="s">
        <v>761</v>
      </c>
      <c r="H125" s="164" t="s">
        <v>861</v>
      </c>
      <c r="I125" s="164" t="s">
        <v>945</v>
      </c>
      <c r="J125" s="164" t="s">
        <v>988</v>
      </c>
    </row>
    <row r="126" spans="2:10" ht="120" x14ac:dyDescent="0.25">
      <c r="B126" s="84">
        <v>120</v>
      </c>
      <c r="C126" s="164" t="s">
        <v>629</v>
      </c>
      <c r="D126" s="164" t="s">
        <v>630</v>
      </c>
      <c r="E126" s="164">
        <v>2024</v>
      </c>
      <c r="F126" s="164" t="s">
        <v>701</v>
      </c>
      <c r="G126" s="164" t="s">
        <v>762</v>
      </c>
      <c r="H126" s="164" t="s">
        <v>337</v>
      </c>
      <c r="I126" s="164" t="s">
        <v>359</v>
      </c>
      <c r="J126" s="164" t="s">
        <v>109</v>
      </c>
    </row>
    <row r="127" spans="2:10" ht="105" x14ac:dyDescent="0.25">
      <c r="B127" s="84">
        <v>121</v>
      </c>
      <c r="C127" s="164" t="s">
        <v>321</v>
      </c>
      <c r="D127" s="164" t="s">
        <v>322</v>
      </c>
      <c r="E127" s="164">
        <v>2023</v>
      </c>
      <c r="F127" s="164" t="s">
        <v>536</v>
      </c>
      <c r="G127" s="164" t="s">
        <v>461</v>
      </c>
      <c r="H127" s="164" t="s">
        <v>862</v>
      </c>
      <c r="I127" s="164" t="s">
        <v>118</v>
      </c>
      <c r="J127" s="164" t="s">
        <v>109</v>
      </c>
    </row>
    <row r="128" spans="2:10" ht="75" x14ac:dyDescent="0.25">
      <c r="B128" s="84">
        <v>122</v>
      </c>
      <c r="C128" s="164" t="s">
        <v>274</v>
      </c>
      <c r="D128" s="164" t="s">
        <v>275</v>
      </c>
      <c r="E128" s="164">
        <v>2023</v>
      </c>
      <c r="F128" s="164" t="s">
        <v>521</v>
      </c>
      <c r="G128" s="164" t="s">
        <v>438</v>
      </c>
      <c r="H128" s="164" t="s">
        <v>863</v>
      </c>
      <c r="I128" s="164" t="s">
        <v>946</v>
      </c>
      <c r="J128" s="164" t="s">
        <v>109</v>
      </c>
    </row>
    <row r="129" spans="2:10" ht="60" x14ac:dyDescent="0.25">
      <c r="B129" s="84">
        <v>123</v>
      </c>
      <c r="C129" s="164" t="s">
        <v>268</v>
      </c>
      <c r="D129" s="164" t="s">
        <v>269</v>
      </c>
      <c r="E129" s="164">
        <v>2021</v>
      </c>
      <c r="F129" s="164" t="s">
        <v>519</v>
      </c>
      <c r="G129" s="164" t="s">
        <v>435</v>
      </c>
      <c r="H129" s="164" t="s">
        <v>108</v>
      </c>
      <c r="I129" s="164" t="s">
        <v>108</v>
      </c>
      <c r="J129" s="164" t="s">
        <v>109</v>
      </c>
    </row>
    <row r="130" spans="2:10" ht="120" x14ac:dyDescent="0.25">
      <c r="B130" s="84">
        <v>124</v>
      </c>
      <c r="C130" s="164" t="s">
        <v>254</v>
      </c>
      <c r="D130" s="164" t="s">
        <v>255</v>
      </c>
      <c r="E130" s="164">
        <v>2022</v>
      </c>
      <c r="F130" s="164" t="s">
        <v>497</v>
      </c>
      <c r="G130" s="164" t="s">
        <v>428</v>
      </c>
      <c r="H130" s="164" t="s">
        <v>337</v>
      </c>
      <c r="I130" s="164" t="s">
        <v>353</v>
      </c>
      <c r="J130" s="164" t="s">
        <v>109</v>
      </c>
    </row>
    <row r="131" spans="2:10" ht="60" x14ac:dyDescent="0.25">
      <c r="B131" s="84">
        <v>125</v>
      </c>
      <c r="C131" s="164" t="s">
        <v>631</v>
      </c>
      <c r="D131" s="164" t="s">
        <v>632</v>
      </c>
      <c r="E131" s="164">
        <v>2024</v>
      </c>
      <c r="F131" s="164" t="s">
        <v>710</v>
      </c>
      <c r="G131" s="164" t="s">
        <v>763</v>
      </c>
      <c r="H131" s="164" t="s">
        <v>108</v>
      </c>
      <c r="I131" s="164" t="s">
        <v>108</v>
      </c>
      <c r="J131" s="164" t="s">
        <v>109</v>
      </c>
    </row>
    <row r="132" spans="2:10" ht="60" x14ac:dyDescent="0.25">
      <c r="B132" s="84">
        <v>126</v>
      </c>
      <c r="C132" s="164" t="s">
        <v>633</v>
      </c>
      <c r="D132" s="164" t="s">
        <v>634</v>
      </c>
      <c r="E132" s="164">
        <v>2024</v>
      </c>
      <c r="F132" s="164" t="s">
        <v>711</v>
      </c>
      <c r="G132" s="164" t="s">
        <v>764</v>
      </c>
      <c r="H132" s="164" t="s">
        <v>108</v>
      </c>
      <c r="I132" s="164" t="s">
        <v>108</v>
      </c>
      <c r="J132" s="164" t="s">
        <v>109</v>
      </c>
    </row>
    <row r="133" spans="2:10" ht="135" x14ac:dyDescent="0.25">
      <c r="B133" s="84">
        <v>127</v>
      </c>
      <c r="C133" s="164" t="s">
        <v>302</v>
      </c>
      <c r="D133" s="164" t="s">
        <v>303</v>
      </c>
      <c r="E133" s="164">
        <v>2021</v>
      </c>
      <c r="F133" s="164" t="s">
        <v>497</v>
      </c>
      <c r="G133" s="164" t="s">
        <v>451</v>
      </c>
      <c r="H133" s="164" t="s">
        <v>864</v>
      </c>
      <c r="I133" s="164" t="s">
        <v>947</v>
      </c>
      <c r="J133" s="164" t="s">
        <v>109</v>
      </c>
    </row>
    <row r="134" spans="2:10" ht="180" x14ac:dyDescent="0.25">
      <c r="B134" s="84">
        <v>128</v>
      </c>
      <c r="C134" s="164" t="s">
        <v>250</v>
      </c>
      <c r="D134" s="164" t="s">
        <v>251</v>
      </c>
      <c r="E134" s="164">
        <v>2021</v>
      </c>
      <c r="F134" s="164" t="s">
        <v>514</v>
      </c>
      <c r="G134" s="164" t="s">
        <v>426</v>
      </c>
      <c r="H134" s="164" t="s">
        <v>865</v>
      </c>
      <c r="I134" s="164" t="s">
        <v>948</v>
      </c>
      <c r="J134" s="164" t="s">
        <v>562</v>
      </c>
    </row>
    <row r="135" spans="2:10" ht="60" x14ac:dyDescent="0.25">
      <c r="B135" s="84">
        <v>129</v>
      </c>
      <c r="C135" s="164" t="s">
        <v>327</v>
      </c>
      <c r="D135" s="164" t="s">
        <v>328</v>
      </c>
      <c r="E135" s="164">
        <v>2021</v>
      </c>
      <c r="F135" s="164" t="s">
        <v>502</v>
      </c>
      <c r="G135" s="164" t="s">
        <v>464</v>
      </c>
      <c r="H135" s="164" t="s">
        <v>108</v>
      </c>
      <c r="I135" s="164" t="s">
        <v>949</v>
      </c>
      <c r="J135" s="164" t="s">
        <v>109</v>
      </c>
    </row>
    <row r="136" spans="2:10" ht="90" x14ac:dyDescent="0.25">
      <c r="B136" s="84">
        <v>130</v>
      </c>
      <c r="C136" s="164" t="s">
        <v>635</v>
      </c>
      <c r="D136" s="164" t="s">
        <v>636</v>
      </c>
      <c r="E136" s="164">
        <v>2024</v>
      </c>
      <c r="F136" s="164" t="s">
        <v>712</v>
      </c>
      <c r="G136" s="164" t="s">
        <v>765</v>
      </c>
      <c r="H136" s="164" t="s">
        <v>866</v>
      </c>
      <c r="I136" s="164" t="s">
        <v>950</v>
      </c>
      <c r="J136" s="164" t="s">
        <v>989</v>
      </c>
    </row>
    <row r="137" spans="2:10" ht="75" x14ac:dyDescent="0.25">
      <c r="B137" s="84">
        <v>131</v>
      </c>
      <c r="C137" s="164" t="s">
        <v>637</v>
      </c>
      <c r="D137" s="164" t="s">
        <v>638</v>
      </c>
      <c r="E137" s="164">
        <v>2024</v>
      </c>
      <c r="F137" s="164" t="s">
        <v>713</v>
      </c>
      <c r="G137" s="164" t="s">
        <v>766</v>
      </c>
      <c r="H137" s="164" t="s">
        <v>867</v>
      </c>
      <c r="I137" s="164" t="s">
        <v>951</v>
      </c>
      <c r="J137" s="164" t="s">
        <v>114</v>
      </c>
    </row>
    <row r="138" spans="2:10" ht="60" x14ac:dyDescent="0.25">
      <c r="B138" s="84">
        <v>132</v>
      </c>
      <c r="C138" s="164" t="s">
        <v>278</v>
      </c>
      <c r="D138" s="164" t="s">
        <v>279</v>
      </c>
      <c r="E138" s="164">
        <v>2023</v>
      </c>
      <c r="F138" s="164" t="s">
        <v>522</v>
      </c>
      <c r="G138" s="164" t="s">
        <v>440</v>
      </c>
      <c r="H138" s="164" t="s">
        <v>108</v>
      </c>
      <c r="I138" s="164" t="s">
        <v>952</v>
      </c>
      <c r="J138" s="164" t="s">
        <v>109</v>
      </c>
    </row>
    <row r="139" spans="2:10" ht="180" x14ac:dyDescent="0.25">
      <c r="B139" s="84">
        <v>133</v>
      </c>
      <c r="C139" s="164" t="s">
        <v>296</v>
      </c>
      <c r="D139" s="164" t="s">
        <v>297</v>
      </c>
      <c r="E139" s="164">
        <v>2022</v>
      </c>
      <c r="F139" s="164" t="s">
        <v>466</v>
      </c>
      <c r="G139" s="164" t="s">
        <v>448</v>
      </c>
      <c r="H139" s="164" t="s">
        <v>868</v>
      </c>
      <c r="I139" s="164" t="s">
        <v>953</v>
      </c>
      <c r="J139" s="164" t="s">
        <v>114</v>
      </c>
    </row>
    <row r="140" spans="2:10" ht="60" x14ac:dyDescent="0.25">
      <c r="B140" s="84">
        <v>134</v>
      </c>
      <c r="C140" s="164" t="s">
        <v>639</v>
      </c>
      <c r="D140" s="164" t="s">
        <v>640</v>
      </c>
      <c r="E140" s="164">
        <v>2024</v>
      </c>
      <c r="F140" s="164" t="s">
        <v>524</v>
      </c>
      <c r="G140" s="164" t="s">
        <v>767</v>
      </c>
      <c r="H140" s="164" t="s">
        <v>108</v>
      </c>
      <c r="I140" s="164" t="s">
        <v>108</v>
      </c>
      <c r="J140" s="164" t="s">
        <v>109</v>
      </c>
    </row>
    <row r="141" spans="2:10" ht="105" x14ac:dyDescent="0.25">
      <c r="B141" s="84">
        <v>135</v>
      </c>
      <c r="C141" s="164" t="s">
        <v>641</v>
      </c>
      <c r="D141" s="164" t="s">
        <v>642</v>
      </c>
      <c r="E141" s="164">
        <v>2025</v>
      </c>
      <c r="F141" s="164" t="s">
        <v>714</v>
      </c>
      <c r="G141" s="164" t="s">
        <v>768</v>
      </c>
      <c r="H141" s="164" t="s">
        <v>869</v>
      </c>
      <c r="I141" s="164" t="s">
        <v>954</v>
      </c>
      <c r="J141" s="164" t="s">
        <v>113</v>
      </c>
    </row>
    <row r="142" spans="2:10" ht="75" x14ac:dyDescent="0.25">
      <c r="B142" s="84">
        <v>136</v>
      </c>
      <c r="C142" s="164" t="s">
        <v>329</v>
      </c>
      <c r="D142" s="164" t="s">
        <v>330</v>
      </c>
      <c r="E142" s="164">
        <v>2023</v>
      </c>
      <c r="F142" s="164" t="s">
        <v>524</v>
      </c>
      <c r="G142" s="164" t="s">
        <v>465</v>
      </c>
      <c r="H142" s="164" t="s">
        <v>870</v>
      </c>
      <c r="I142" s="164" t="s">
        <v>870</v>
      </c>
      <c r="J142" s="164" t="s">
        <v>109</v>
      </c>
    </row>
    <row r="143" spans="2:10" ht="135" x14ac:dyDescent="0.25">
      <c r="B143" s="84">
        <v>137</v>
      </c>
      <c r="C143" s="164" t="s">
        <v>643</v>
      </c>
      <c r="D143" s="164" t="s">
        <v>644</v>
      </c>
      <c r="E143" s="164">
        <v>2025</v>
      </c>
      <c r="F143" s="164" t="s">
        <v>715</v>
      </c>
      <c r="G143" s="164" t="s">
        <v>769</v>
      </c>
      <c r="H143" s="164" t="s">
        <v>871</v>
      </c>
      <c r="I143" s="164" t="s">
        <v>871</v>
      </c>
      <c r="J143" s="164" t="s">
        <v>990</v>
      </c>
    </row>
    <row r="144" spans="2:10" ht="120" x14ac:dyDescent="0.25">
      <c r="B144" s="84">
        <v>138</v>
      </c>
      <c r="C144" s="164" t="s">
        <v>645</v>
      </c>
      <c r="D144" s="164" t="s">
        <v>646</v>
      </c>
      <c r="E144" s="164">
        <v>2025</v>
      </c>
      <c r="F144" s="164" t="s">
        <v>716</v>
      </c>
      <c r="G144" s="164" t="s">
        <v>770</v>
      </c>
      <c r="H144" s="164" t="s">
        <v>872</v>
      </c>
      <c r="I144" s="164" t="s">
        <v>955</v>
      </c>
      <c r="J144" s="164" t="s">
        <v>109</v>
      </c>
    </row>
    <row r="145" spans="2:10" ht="120" x14ac:dyDescent="0.25">
      <c r="B145" s="84">
        <v>139</v>
      </c>
      <c r="C145" s="164" t="s">
        <v>647</v>
      </c>
      <c r="D145" s="164" t="s">
        <v>648</v>
      </c>
      <c r="E145" s="164">
        <v>2025</v>
      </c>
      <c r="F145" s="164" t="s">
        <v>717</v>
      </c>
      <c r="G145" s="164" t="s">
        <v>771</v>
      </c>
      <c r="H145" s="164" t="s">
        <v>805</v>
      </c>
      <c r="I145" s="164" t="s">
        <v>956</v>
      </c>
      <c r="J145" s="164" t="s">
        <v>109</v>
      </c>
    </row>
    <row r="146" spans="2:10" ht="75" x14ac:dyDescent="0.25">
      <c r="B146" s="84">
        <v>140</v>
      </c>
      <c r="C146" s="164" t="s">
        <v>649</v>
      </c>
      <c r="D146" s="164" t="s">
        <v>650</v>
      </c>
      <c r="E146" s="164">
        <v>2025</v>
      </c>
      <c r="F146" s="164" t="s">
        <v>471</v>
      </c>
      <c r="G146" s="164" t="s">
        <v>772</v>
      </c>
      <c r="H146" s="164" t="s">
        <v>805</v>
      </c>
      <c r="I146" s="164" t="s">
        <v>116</v>
      </c>
      <c r="J146" s="164" t="s">
        <v>109</v>
      </c>
    </row>
    <row r="147" spans="2:10" ht="75" x14ac:dyDescent="0.25">
      <c r="B147" s="84">
        <v>141</v>
      </c>
      <c r="C147" s="164" t="s">
        <v>319</v>
      </c>
      <c r="D147" s="164" t="s">
        <v>320</v>
      </c>
      <c r="E147" s="164">
        <v>2023</v>
      </c>
      <c r="F147" s="164" t="s">
        <v>535</v>
      </c>
      <c r="G147" s="164" t="s">
        <v>460</v>
      </c>
      <c r="H147" s="164" t="s">
        <v>108</v>
      </c>
      <c r="I147" s="164" t="s">
        <v>108</v>
      </c>
      <c r="J147" s="164" t="s">
        <v>109</v>
      </c>
    </row>
    <row r="148" spans="2:10" ht="105" x14ac:dyDescent="0.25">
      <c r="B148" s="84">
        <v>142</v>
      </c>
      <c r="C148" s="164" t="s">
        <v>288</v>
      </c>
      <c r="D148" s="164" t="s">
        <v>289</v>
      </c>
      <c r="E148" s="164">
        <v>2023</v>
      </c>
      <c r="F148" s="164" t="s">
        <v>110</v>
      </c>
      <c r="G148" s="164" t="s">
        <v>445</v>
      </c>
      <c r="H148" s="164" t="s">
        <v>873</v>
      </c>
      <c r="I148" s="164" t="s">
        <v>357</v>
      </c>
      <c r="J148" s="164" t="s">
        <v>565</v>
      </c>
    </row>
    <row r="149" spans="2:10" ht="225" x14ac:dyDescent="0.25">
      <c r="B149" s="84">
        <v>143</v>
      </c>
      <c r="C149" s="164" t="s">
        <v>264</v>
      </c>
      <c r="D149" s="164" t="s">
        <v>265</v>
      </c>
      <c r="E149" s="164">
        <v>2021</v>
      </c>
      <c r="F149" s="164" t="s">
        <v>497</v>
      </c>
      <c r="G149" s="164" t="s">
        <v>433</v>
      </c>
      <c r="H149" s="164" t="s">
        <v>874</v>
      </c>
      <c r="I149" s="164" t="s">
        <v>957</v>
      </c>
      <c r="J149" s="164" t="s">
        <v>564</v>
      </c>
    </row>
    <row r="150" spans="2:10" ht="75" x14ac:dyDescent="0.25">
      <c r="B150" s="84">
        <v>144</v>
      </c>
      <c r="C150" s="164" t="s">
        <v>651</v>
      </c>
      <c r="D150" s="164" t="s">
        <v>652</v>
      </c>
      <c r="E150" s="164">
        <v>2024</v>
      </c>
      <c r="F150" s="164" t="s">
        <v>526</v>
      </c>
      <c r="G150" s="164" t="s">
        <v>773</v>
      </c>
      <c r="H150" s="164" t="s">
        <v>875</v>
      </c>
      <c r="I150" s="164" t="s">
        <v>958</v>
      </c>
      <c r="J150" s="164" t="s">
        <v>109</v>
      </c>
    </row>
    <row r="151" spans="2:10" ht="75" x14ac:dyDescent="0.25">
      <c r="B151" s="84">
        <v>145</v>
      </c>
      <c r="C151" s="164" t="s">
        <v>653</v>
      </c>
      <c r="D151" s="164" t="s">
        <v>654</v>
      </c>
      <c r="E151" s="164">
        <v>2024</v>
      </c>
      <c r="F151" s="164" t="s">
        <v>519</v>
      </c>
      <c r="G151" s="164" t="s">
        <v>774</v>
      </c>
      <c r="H151" s="164" t="s">
        <v>805</v>
      </c>
      <c r="I151" s="164" t="s">
        <v>349</v>
      </c>
      <c r="J151" s="164" t="s">
        <v>109</v>
      </c>
    </row>
    <row r="152" spans="2:10" ht="90" x14ac:dyDescent="0.25">
      <c r="B152" s="84">
        <v>146</v>
      </c>
      <c r="C152" s="164" t="s">
        <v>286</v>
      </c>
      <c r="D152" s="164" t="s">
        <v>287</v>
      </c>
      <c r="E152" s="164">
        <v>2021</v>
      </c>
      <c r="F152" s="164" t="s">
        <v>497</v>
      </c>
      <c r="G152" s="164" t="s">
        <v>444</v>
      </c>
      <c r="H152" s="164" t="s">
        <v>876</v>
      </c>
      <c r="I152" s="164" t="s">
        <v>356</v>
      </c>
      <c r="J152" s="164" t="s">
        <v>561</v>
      </c>
    </row>
    <row r="153" spans="2:10" ht="90" x14ac:dyDescent="0.25">
      <c r="B153" s="84">
        <v>147</v>
      </c>
      <c r="C153" s="164" t="s">
        <v>300</v>
      </c>
      <c r="D153" s="164" t="s">
        <v>301</v>
      </c>
      <c r="E153" s="164">
        <v>2023</v>
      </c>
      <c r="F153" s="164" t="s">
        <v>527</v>
      </c>
      <c r="G153" s="164" t="s">
        <v>450</v>
      </c>
      <c r="H153" s="164" t="s">
        <v>805</v>
      </c>
      <c r="I153" s="164" t="s">
        <v>116</v>
      </c>
      <c r="J153" s="164" t="s">
        <v>109</v>
      </c>
    </row>
    <row r="154" spans="2:10" ht="75" x14ac:dyDescent="0.25">
      <c r="B154" s="84">
        <v>148</v>
      </c>
      <c r="C154" s="164" t="s">
        <v>308</v>
      </c>
      <c r="D154" s="164" t="s">
        <v>309</v>
      </c>
      <c r="E154" s="164">
        <v>2022</v>
      </c>
      <c r="F154" s="164" t="s">
        <v>530</v>
      </c>
      <c r="G154" s="164" t="s">
        <v>454</v>
      </c>
      <c r="H154" s="164" t="s">
        <v>108</v>
      </c>
      <c r="I154" s="164" t="s">
        <v>959</v>
      </c>
      <c r="J154" s="164" t="s">
        <v>109</v>
      </c>
    </row>
    <row r="155" spans="2:10" ht="165" x14ac:dyDescent="0.25">
      <c r="B155" s="84">
        <v>149</v>
      </c>
      <c r="C155" s="164" t="s">
        <v>655</v>
      </c>
      <c r="D155" s="164" t="s">
        <v>656</v>
      </c>
      <c r="E155" s="164">
        <v>2025</v>
      </c>
      <c r="F155" s="164" t="s">
        <v>718</v>
      </c>
      <c r="G155" s="164" t="s">
        <v>775</v>
      </c>
      <c r="H155" s="164" t="s">
        <v>877</v>
      </c>
      <c r="I155" s="164" t="s">
        <v>960</v>
      </c>
      <c r="J155" s="164" t="s">
        <v>990</v>
      </c>
    </row>
    <row r="156" spans="2:10" ht="60" x14ac:dyDescent="0.25">
      <c r="B156" s="84">
        <v>150</v>
      </c>
      <c r="C156" s="164" t="s">
        <v>657</v>
      </c>
      <c r="D156" s="164" t="s">
        <v>658</v>
      </c>
      <c r="E156" s="164">
        <v>2024</v>
      </c>
      <c r="F156" s="164" t="s">
        <v>519</v>
      </c>
      <c r="G156" s="164" t="s">
        <v>776</v>
      </c>
      <c r="H156" s="164" t="s">
        <v>108</v>
      </c>
      <c r="I156" s="164" t="s">
        <v>108</v>
      </c>
      <c r="J156" s="164" t="s">
        <v>109</v>
      </c>
    </row>
    <row r="157" spans="2:10" ht="120" x14ac:dyDescent="0.25">
      <c r="B157" s="84">
        <v>151</v>
      </c>
      <c r="C157" s="164" t="s">
        <v>659</v>
      </c>
      <c r="D157" s="164" t="s">
        <v>660</v>
      </c>
      <c r="E157" s="164">
        <v>2023</v>
      </c>
      <c r="F157" s="164" t="s">
        <v>519</v>
      </c>
      <c r="G157" s="164" t="s">
        <v>777</v>
      </c>
      <c r="H157" s="164" t="s">
        <v>337</v>
      </c>
      <c r="I157" s="164" t="s">
        <v>961</v>
      </c>
      <c r="J157" s="164" t="s">
        <v>109</v>
      </c>
    </row>
    <row r="158" spans="2:10" ht="150" x14ac:dyDescent="0.25">
      <c r="B158" s="84">
        <v>152</v>
      </c>
      <c r="C158" s="164" t="s">
        <v>661</v>
      </c>
      <c r="D158" s="164" t="s">
        <v>662</v>
      </c>
      <c r="E158" s="164">
        <v>2025</v>
      </c>
      <c r="F158" s="164" t="s">
        <v>719</v>
      </c>
      <c r="G158" s="164" t="s">
        <v>778</v>
      </c>
      <c r="H158" s="164" t="s">
        <v>878</v>
      </c>
      <c r="I158" s="164" t="s">
        <v>962</v>
      </c>
      <c r="J158" s="164" t="s">
        <v>982</v>
      </c>
    </row>
    <row r="159" spans="2:10" ht="75" x14ac:dyDescent="0.25">
      <c r="B159" s="84">
        <v>153</v>
      </c>
      <c r="C159" s="164" t="s">
        <v>663</v>
      </c>
      <c r="D159" s="164" t="s">
        <v>664</v>
      </c>
      <c r="E159" s="164">
        <v>2024</v>
      </c>
      <c r="F159" s="164" t="s">
        <v>720</v>
      </c>
      <c r="G159" s="164" t="s">
        <v>779</v>
      </c>
      <c r="H159" s="164" t="s">
        <v>863</v>
      </c>
      <c r="I159" s="164" t="s">
        <v>963</v>
      </c>
      <c r="J159" s="164" t="s">
        <v>109</v>
      </c>
    </row>
    <row r="160" spans="2:10" ht="60" x14ac:dyDescent="0.25">
      <c r="B160" s="84">
        <v>154</v>
      </c>
      <c r="C160" s="164" t="s">
        <v>292</v>
      </c>
      <c r="D160" s="164" t="s">
        <v>293</v>
      </c>
      <c r="E160" s="164">
        <v>2023</v>
      </c>
      <c r="F160" s="164" t="s">
        <v>525</v>
      </c>
      <c r="G160" s="164" t="s">
        <v>447</v>
      </c>
      <c r="H160" s="164" t="s">
        <v>108</v>
      </c>
      <c r="I160" s="164" t="s">
        <v>108</v>
      </c>
      <c r="J160" s="164" t="s">
        <v>109</v>
      </c>
    </row>
    <row r="161" spans="2:10" ht="105" x14ac:dyDescent="0.25">
      <c r="B161" s="84">
        <v>155</v>
      </c>
      <c r="C161" s="164" t="s">
        <v>317</v>
      </c>
      <c r="D161" s="164" t="s">
        <v>318</v>
      </c>
      <c r="E161" s="164">
        <v>2020</v>
      </c>
      <c r="F161" s="164" t="s">
        <v>534</v>
      </c>
      <c r="G161" s="164" t="s">
        <v>459</v>
      </c>
      <c r="H161" s="164" t="s">
        <v>879</v>
      </c>
      <c r="I161" s="164" t="s">
        <v>964</v>
      </c>
      <c r="J161" s="164" t="s">
        <v>548</v>
      </c>
    </row>
    <row r="162" spans="2:10" ht="90" x14ac:dyDescent="0.25">
      <c r="B162" s="84">
        <v>156</v>
      </c>
      <c r="C162" s="164" t="s">
        <v>665</v>
      </c>
      <c r="D162" s="164" t="s">
        <v>666</v>
      </c>
      <c r="E162" s="164">
        <v>2024</v>
      </c>
      <c r="F162" s="164" t="s">
        <v>475</v>
      </c>
      <c r="G162" s="164" t="s">
        <v>780</v>
      </c>
      <c r="H162" s="164" t="s">
        <v>880</v>
      </c>
      <c r="I162" s="164" t="s">
        <v>880</v>
      </c>
      <c r="J162" s="164" t="s">
        <v>111</v>
      </c>
    </row>
    <row r="163" spans="2:10" ht="75" x14ac:dyDescent="0.25">
      <c r="B163" s="84">
        <v>157</v>
      </c>
      <c r="C163" s="164" t="s">
        <v>667</v>
      </c>
      <c r="D163" s="164" t="s">
        <v>668</v>
      </c>
      <c r="E163" s="164">
        <v>2025</v>
      </c>
      <c r="F163" s="164" t="s">
        <v>721</v>
      </c>
      <c r="G163" s="164" t="s">
        <v>781</v>
      </c>
      <c r="H163" s="164" t="s">
        <v>805</v>
      </c>
      <c r="I163" s="164" t="s">
        <v>349</v>
      </c>
      <c r="J163" s="164" t="s">
        <v>109</v>
      </c>
    </row>
    <row r="164" spans="2:10" ht="105" x14ac:dyDescent="0.25">
      <c r="B164" s="84">
        <v>158</v>
      </c>
      <c r="C164" s="164" t="s">
        <v>669</v>
      </c>
      <c r="D164" s="164" t="s">
        <v>670</v>
      </c>
      <c r="E164" s="164">
        <v>2025</v>
      </c>
      <c r="F164" s="164" t="s">
        <v>722</v>
      </c>
      <c r="G164" s="164" t="s">
        <v>782</v>
      </c>
      <c r="H164" s="164" t="s">
        <v>881</v>
      </c>
      <c r="I164" s="164" t="s">
        <v>965</v>
      </c>
      <c r="J164" s="164" t="s">
        <v>109</v>
      </c>
    </row>
    <row r="165" spans="2:10" ht="75" x14ac:dyDescent="0.25">
      <c r="B165" s="84">
        <v>159</v>
      </c>
      <c r="C165" s="164" t="s">
        <v>671</v>
      </c>
      <c r="D165" s="164" t="s">
        <v>672</v>
      </c>
      <c r="E165" s="164">
        <v>2025</v>
      </c>
      <c r="F165" s="164" t="s">
        <v>723</v>
      </c>
      <c r="G165" s="164" t="s">
        <v>783</v>
      </c>
      <c r="H165" s="164" t="s">
        <v>108</v>
      </c>
      <c r="I165" s="164" t="s">
        <v>966</v>
      </c>
      <c r="J165" s="164" t="s">
        <v>113</v>
      </c>
    </row>
    <row r="166" spans="2:10" ht="60" x14ac:dyDescent="0.25">
      <c r="B166" s="84">
        <v>160</v>
      </c>
      <c r="C166" s="164" t="s">
        <v>673</v>
      </c>
      <c r="D166" s="164" t="s">
        <v>674</v>
      </c>
      <c r="E166" s="164">
        <v>2025</v>
      </c>
      <c r="F166" s="164" t="s">
        <v>724</v>
      </c>
      <c r="G166" s="164" t="s">
        <v>784</v>
      </c>
      <c r="H166" s="164" t="s">
        <v>108</v>
      </c>
      <c r="I166" s="164" t="s">
        <v>108</v>
      </c>
      <c r="J166" s="164" t="s">
        <v>109</v>
      </c>
    </row>
    <row r="167" spans="2:10" ht="90" x14ac:dyDescent="0.25">
      <c r="B167" s="84">
        <v>161</v>
      </c>
      <c r="C167" s="164" t="s">
        <v>675</v>
      </c>
      <c r="D167" s="164" t="s">
        <v>676</v>
      </c>
      <c r="E167" s="164">
        <v>2023</v>
      </c>
      <c r="F167" s="164" t="s">
        <v>497</v>
      </c>
      <c r="G167" s="164" t="s">
        <v>785</v>
      </c>
      <c r="H167" s="164" t="s">
        <v>882</v>
      </c>
      <c r="I167" s="164" t="s">
        <v>967</v>
      </c>
      <c r="J167" s="164" t="s">
        <v>560</v>
      </c>
    </row>
    <row r="168" spans="2:10" ht="409.5" x14ac:dyDescent="0.25">
      <c r="B168" s="84">
        <v>162</v>
      </c>
      <c r="C168" s="164" t="s">
        <v>316</v>
      </c>
      <c r="D168" s="164" t="s">
        <v>184</v>
      </c>
      <c r="E168" s="164">
        <v>2023</v>
      </c>
      <c r="F168" s="164" t="s">
        <v>471</v>
      </c>
      <c r="G168" s="164" t="s">
        <v>458</v>
      </c>
      <c r="H168" s="164" t="s">
        <v>883</v>
      </c>
      <c r="I168" s="164" t="s">
        <v>922</v>
      </c>
      <c r="J168" s="164" t="s">
        <v>551</v>
      </c>
    </row>
    <row r="169" spans="2:10" ht="120" x14ac:dyDescent="0.25">
      <c r="B169" s="84">
        <v>163</v>
      </c>
      <c r="C169" s="164" t="s">
        <v>677</v>
      </c>
      <c r="D169" s="164" t="s">
        <v>678</v>
      </c>
      <c r="E169" s="164">
        <v>2025</v>
      </c>
      <c r="F169" s="164" t="s">
        <v>725</v>
      </c>
      <c r="G169" s="164" t="s">
        <v>786</v>
      </c>
      <c r="H169" s="164" t="s">
        <v>337</v>
      </c>
      <c r="I169" s="164" t="s">
        <v>359</v>
      </c>
      <c r="J169" s="164" t="s">
        <v>109</v>
      </c>
    </row>
    <row r="170" spans="2:10" ht="165" x14ac:dyDescent="0.25">
      <c r="B170" s="84">
        <v>164</v>
      </c>
      <c r="C170" s="164" t="s">
        <v>679</v>
      </c>
      <c r="D170" s="164" t="s">
        <v>680</v>
      </c>
      <c r="E170" s="164">
        <v>2025</v>
      </c>
      <c r="F170" s="164" t="s">
        <v>726</v>
      </c>
      <c r="G170" s="164" t="s">
        <v>787</v>
      </c>
      <c r="H170" s="164" t="s">
        <v>884</v>
      </c>
      <c r="I170" s="164" t="s">
        <v>968</v>
      </c>
      <c r="J170" s="164" t="s">
        <v>550</v>
      </c>
    </row>
    <row r="171" spans="2:10" ht="135" x14ac:dyDescent="0.25">
      <c r="B171" s="84">
        <v>165</v>
      </c>
      <c r="C171" s="164" t="s">
        <v>681</v>
      </c>
      <c r="D171" s="164" t="s">
        <v>682</v>
      </c>
      <c r="E171" s="164">
        <v>2025</v>
      </c>
      <c r="F171" s="164" t="s">
        <v>727</v>
      </c>
      <c r="G171" s="164" t="s">
        <v>788</v>
      </c>
      <c r="H171" s="164" t="s">
        <v>885</v>
      </c>
      <c r="I171" s="164" t="s">
        <v>969</v>
      </c>
      <c r="J171" s="164" t="s">
        <v>114</v>
      </c>
    </row>
    <row r="172" spans="2:10" ht="60" x14ac:dyDescent="0.25">
      <c r="B172" s="84">
        <v>166</v>
      </c>
      <c r="C172" s="164" t="s">
        <v>683</v>
      </c>
      <c r="D172" s="164" t="s">
        <v>684</v>
      </c>
      <c r="E172" s="164">
        <v>2024</v>
      </c>
      <c r="F172" s="164" t="s">
        <v>702</v>
      </c>
      <c r="G172" s="164" t="s">
        <v>789</v>
      </c>
      <c r="H172" s="164" t="s">
        <v>108</v>
      </c>
      <c r="I172" s="164" t="s">
        <v>108</v>
      </c>
      <c r="J172" s="164" t="s">
        <v>109</v>
      </c>
    </row>
    <row r="173" spans="2:10" ht="409.5" x14ac:dyDescent="0.25">
      <c r="B173" s="84">
        <v>167</v>
      </c>
      <c r="C173" s="164" t="s">
        <v>685</v>
      </c>
      <c r="D173" s="164" t="s">
        <v>202</v>
      </c>
      <c r="E173" s="164">
        <v>2025</v>
      </c>
      <c r="F173" s="164" t="s">
        <v>112</v>
      </c>
      <c r="G173" s="164" t="s">
        <v>790</v>
      </c>
      <c r="H173" s="164" t="s">
        <v>835</v>
      </c>
      <c r="I173" s="164" t="s">
        <v>970</v>
      </c>
      <c r="J173" s="164" t="s">
        <v>991</v>
      </c>
    </row>
    <row r="174" spans="2:10" ht="60" x14ac:dyDescent="0.25">
      <c r="B174" s="84">
        <v>168</v>
      </c>
      <c r="C174" s="164" t="s">
        <v>304</v>
      </c>
      <c r="D174" s="164" t="s">
        <v>305</v>
      </c>
      <c r="E174" s="164">
        <v>2022</v>
      </c>
      <c r="F174" s="164" t="s">
        <v>528</v>
      </c>
      <c r="G174" s="164" t="s">
        <v>452</v>
      </c>
      <c r="H174" s="164" t="s">
        <v>108</v>
      </c>
      <c r="I174" s="164" t="s">
        <v>358</v>
      </c>
      <c r="J174" s="164" t="s">
        <v>550</v>
      </c>
    </row>
    <row r="175" spans="2:10" ht="75" x14ac:dyDescent="0.25">
      <c r="B175" s="84">
        <v>169</v>
      </c>
      <c r="C175" s="164" t="s">
        <v>686</v>
      </c>
      <c r="D175" s="164" t="s">
        <v>687</v>
      </c>
      <c r="E175" s="164">
        <v>2024</v>
      </c>
      <c r="F175" s="164" t="s">
        <v>728</v>
      </c>
      <c r="G175" s="164" t="s">
        <v>791</v>
      </c>
      <c r="H175" s="164" t="s">
        <v>108</v>
      </c>
      <c r="I175" s="164" t="s">
        <v>108</v>
      </c>
      <c r="J175" s="164" t="s">
        <v>109</v>
      </c>
    </row>
    <row r="176" spans="2:10" ht="75" x14ac:dyDescent="0.25">
      <c r="B176" s="84">
        <v>170</v>
      </c>
      <c r="C176" s="164" t="s">
        <v>688</v>
      </c>
      <c r="D176" s="164" t="s">
        <v>689</v>
      </c>
      <c r="E176" s="164">
        <v>2025</v>
      </c>
      <c r="F176" s="164" t="s">
        <v>702</v>
      </c>
      <c r="G176" s="164" t="s">
        <v>792</v>
      </c>
      <c r="H176" s="164" t="s">
        <v>108</v>
      </c>
      <c r="I176" s="164" t="s">
        <v>108</v>
      </c>
      <c r="J176" s="164" t="s">
        <v>109</v>
      </c>
    </row>
    <row r="177" spans="2:10" ht="210" x14ac:dyDescent="0.25">
      <c r="B177" s="84">
        <v>171</v>
      </c>
      <c r="C177" s="164" t="s">
        <v>690</v>
      </c>
      <c r="D177" s="164" t="s">
        <v>691</v>
      </c>
      <c r="E177" s="164">
        <v>2025</v>
      </c>
      <c r="F177" s="164" t="s">
        <v>692</v>
      </c>
      <c r="G177" s="164" t="s">
        <v>793</v>
      </c>
      <c r="H177" s="164" t="s">
        <v>886</v>
      </c>
      <c r="I177" s="164" t="s">
        <v>971</v>
      </c>
      <c r="J177" s="164" t="s">
        <v>992</v>
      </c>
    </row>
  </sheetData>
  <mergeCells count="1">
    <mergeCell ref="B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Strategic Achievement (2025)</vt:lpstr>
      <vt:lpstr>SDG6</vt:lpstr>
      <vt:lpstr>Publications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Hanna Haddad</cp:lastModifiedBy>
  <cp:lastPrinted>2023-11-16T12:17:45Z</cp:lastPrinted>
  <dcterms:created xsi:type="dcterms:W3CDTF">2020-10-18T08:08:45Z</dcterms:created>
  <dcterms:modified xsi:type="dcterms:W3CDTF">2025-10-26T12:49:24Z</dcterms:modified>
</cp:coreProperties>
</file>