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bauniversity-my.sharepoint.com/personal/hazem_bau_edu_jo/Documents/KACE/THE_ALL/THE IMPACT/THE IMPACT 2026/Strategic_Achievement_Impact_2023/"/>
    </mc:Choice>
  </mc:AlternateContent>
  <xr:revisionPtr revIDLastSave="27" documentId="8_{82CDAD5E-0D26-4686-8F16-FCDD6990FECF}" xr6:coauthVersionLast="47" xr6:coauthVersionMax="47" xr10:uidLastSave="{54EF5E1C-8E0F-4BD9-B814-627EC7A6816C}"/>
  <bookViews>
    <workbookView xWindow="-120" yWindow="-120" windowWidth="29040" windowHeight="15720" tabRatio="900" xr2:uid="{00000000-000D-0000-FFFF-FFFF00000000}"/>
  </bookViews>
  <sheets>
    <sheet name="Strategic Achievement (2025)" sheetId="23" r:id="rId1"/>
    <sheet name="SDG8" sheetId="24" r:id="rId2"/>
    <sheet name="Publications" sheetId="22" r:id="rId3"/>
  </sheets>
  <externalReferences>
    <externalReference r:id="rId4"/>
  </externalReferences>
  <definedNames>
    <definedName name="_xlnm._FilterDatabase" localSheetId="0" hidden="1">'Strategic Achievement (2025)'!$B$4:$E$67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0" i="24" l="1"/>
  <c r="D10" i="24"/>
  <c r="F9" i="24"/>
  <c r="E9" i="24"/>
  <c r="D9" i="24"/>
  <c r="E8" i="24"/>
  <c r="D8" i="24"/>
  <c r="E7" i="24"/>
  <c r="D7" i="24"/>
  <c r="H67" i="23"/>
  <c r="H66" i="23"/>
  <c r="H65" i="23"/>
  <c r="H64" i="23"/>
  <c r="H63" i="23"/>
  <c r="H62" i="23"/>
  <c r="H61" i="23"/>
  <c r="H60" i="23"/>
  <c r="H59" i="23"/>
  <c r="H58" i="23"/>
  <c r="H57" i="23"/>
  <c r="H56" i="23"/>
  <c r="H55" i="23"/>
  <c r="H54" i="23"/>
  <c r="H53" i="23"/>
  <c r="H52" i="23"/>
  <c r="H51" i="23"/>
  <c r="H50" i="23"/>
  <c r="H49" i="23"/>
  <c r="H48" i="23"/>
  <c r="H47" i="23"/>
  <c r="H46" i="23"/>
  <c r="H45" i="23"/>
  <c r="H44" i="23"/>
  <c r="H43" i="23"/>
  <c r="H42" i="23"/>
  <c r="H41" i="23"/>
  <c r="H40" i="23"/>
  <c r="H39" i="23"/>
  <c r="H38" i="23"/>
  <c r="F10" i="24" s="1"/>
  <c r="H37" i="23"/>
  <c r="H36" i="23"/>
  <c r="F8" i="24" s="1"/>
  <c r="H35" i="23"/>
  <c r="F7" i="24" s="1"/>
  <c r="F3" i="24" s="1"/>
  <c r="H34" i="23"/>
  <c r="H33" i="23"/>
  <c r="H32" i="23"/>
  <c r="H31" i="23"/>
  <c r="H30" i="23"/>
  <c r="H29" i="23"/>
  <c r="H28" i="23"/>
  <c r="H27" i="23"/>
  <c r="H26" i="23"/>
  <c r="H25" i="23"/>
  <c r="H24" i="23"/>
  <c r="H23" i="23"/>
  <c r="H22" i="23"/>
  <c r="H21" i="23"/>
  <c r="H20" i="23"/>
  <c r="H19" i="23"/>
  <c r="H18" i="23"/>
  <c r="H17" i="23"/>
  <c r="H16" i="23"/>
  <c r="H15" i="23"/>
  <c r="H14" i="23"/>
  <c r="H13" i="23"/>
  <c r="H12" i="23"/>
  <c r="H11" i="23"/>
  <c r="H10" i="23"/>
  <c r="H9" i="23"/>
  <c r="H8" i="23"/>
  <c r="H7" i="23"/>
  <c r="H6" i="23"/>
</calcChain>
</file>

<file path=xl/sharedStrings.xml><?xml version="1.0" encoding="utf-8"?>
<sst xmlns="http://schemas.openxmlformats.org/spreadsheetml/2006/main" count="1367" uniqueCount="1001">
  <si>
    <t>No.</t>
  </si>
  <si>
    <t>Sub-Goal</t>
  </si>
  <si>
    <t xml:space="preserve">Target </t>
  </si>
  <si>
    <t xml:space="preserve">Achieved </t>
  </si>
  <si>
    <t>Symbol</t>
  </si>
  <si>
    <t>Sustainable Goal Development</t>
  </si>
  <si>
    <t>A</t>
  </si>
  <si>
    <t>B</t>
  </si>
  <si>
    <t>C</t>
  </si>
  <si>
    <t>Zero Hunger</t>
  </si>
  <si>
    <t xml:space="preserve">Good Health and Well Being </t>
  </si>
  <si>
    <t>Quality Education</t>
  </si>
  <si>
    <t>Gender Equality</t>
  </si>
  <si>
    <t>Clean Water and Sanitation</t>
  </si>
  <si>
    <t>Affordable and Clean Energy</t>
  </si>
  <si>
    <t>Decent work and Economic Growth</t>
  </si>
  <si>
    <t>Industry, Innovation and Infrastructure</t>
  </si>
  <si>
    <t>Reduced Inequalities</t>
  </si>
  <si>
    <t>Sustainable Cities and Communities</t>
  </si>
  <si>
    <t>Responsible Consumption and Production</t>
  </si>
  <si>
    <t>Climate Action</t>
  </si>
  <si>
    <t>Life Below Water</t>
  </si>
  <si>
    <t>Life On Land</t>
  </si>
  <si>
    <t>Peace, Justice and Strong institutions</t>
  </si>
  <si>
    <t>Supporting Poor Students</t>
  </si>
  <si>
    <t>Partnership for the Goals</t>
  </si>
  <si>
    <t>Provide access to educational resources for those not studying at the university</t>
  </si>
  <si>
    <t>Scientific research on clean water and sanitation</t>
  </si>
  <si>
    <t>Conservation of quality and quantity of water</t>
  </si>
  <si>
    <t>Scientific research for affordable and clean energy</t>
  </si>
  <si>
    <t>Scientific research for decent work and economic growth</t>
  </si>
  <si>
    <t>Commitment against forced labour, modern slavery, human trafficking and child labour</t>
  </si>
  <si>
    <t xml:space="preserve">Scientific research on Industry, Innovation and Infrastructure </t>
  </si>
  <si>
    <t>University scientific research on reduced inequalities</t>
  </si>
  <si>
    <t>University Scientific research on sustainable cities and communities</t>
  </si>
  <si>
    <t>University scientific research on Responsible consumption and production</t>
  </si>
  <si>
    <t>University scientific research on climate action</t>
  </si>
  <si>
    <t>University scientific research for life on land</t>
  </si>
  <si>
    <t>University scientific research on peace, justice and strong institutions</t>
  </si>
  <si>
    <t>Increase university research income</t>
  </si>
  <si>
    <t>University Scientific research for fighting hunger</t>
  </si>
  <si>
    <t>D</t>
  </si>
  <si>
    <t>University Scientific research for good health and well being</t>
  </si>
  <si>
    <t xml:space="preserve">University Scientific Research on Gender Equality </t>
  </si>
  <si>
    <t>مستهدفات الخطة الاستراتيجية في أهداف التنمية المستدامة</t>
  </si>
  <si>
    <t>Code</t>
  </si>
  <si>
    <t xml:space="preserve">Sustainable Development Goal </t>
  </si>
  <si>
    <t>A/T%</t>
  </si>
  <si>
    <t>University Scientific research poverty</t>
  </si>
  <si>
    <t>Proportion of graduates in agriculture and aquaculture including sustainability aspects</t>
  </si>
  <si>
    <t>National hunger</t>
  </si>
  <si>
    <t>Collaborations and health services</t>
  </si>
  <si>
    <t xml:space="preserve">Proportion of graduates with teaching qualification </t>
  </si>
  <si>
    <t>Vocational training and outreach education events</t>
  </si>
  <si>
    <t xml:space="preserve">Women’s progress measures </t>
  </si>
  <si>
    <t xml:space="preserve">Collaboration with other universities, community groups, government or NGOs in regional or national </t>
  </si>
  <si>
    <t>KPIs</t>
  </si>
  <si>
    <t>Supporting aquatic ecosystems through education</t>
  </si>
  <si>
    <t xml:space="preserve">Supporting aquatic ecosystems through reducing water pollution preventing </t>
  </si>
  <si>
    <t>Supporting land ecosystems through education</t>
  </si>
  <si>
    <t>Publication of SDG reports</t>
  </si>
  <si>
    <t>Education for the SDGs</t>
  </si>
  <si>
    <t xml:space="preserve"> secure and innovative work place  </t>
  </si>
  <si>
    <t>Good employment practices</t>
  </si>
  <si>
    <t>Increase environmental collaboration with NGOs</t>
  </si>
  <si>
    <t>local community services</t>
  </si>
  <si>
    <t>E</t>
  </si>
  <si>
    <t>Community anti-poverty programs</t>
  </si>
  <si>
    <t>University Programs for fighting students food insecurity</t>
  </si>
  <si>
    <t>Proportion of graduates of students graduating in health professions</t>
  </si>
  <si>
    <t>health education and awareness</t>
  </si>
  <si>
    <t>University  scientific research on Quality education</t>
  </si>
  <si>
    <t>Water education programs</t>
  </si>
  <si>
    <t>Community water programs</t>
  </si>
  <si>
    <t>Green energy education programs</t>
  </si>
  <si>
    <t>Commitment against forced labor, modern slavery, human trafficking and child labor</t>
  </si>
  <si>
    <t>No of Startups</t>
  </si>
  <si>
    <t>Sustainable practices (Affordable housing)</t>
  </si>
  <si>
    <t>Collaboration with local authority in planning and development issues</t>
  </si>
  <si>
    <t>Developed operations for waste management</t>
  </si>
  <si>
    <t xml:space="preserve">Increase the dependence on low carbon energy </t>
  </si>
  <si>
    <t>University research on life below water</t>
  </si>
  <si>
    <t>Maintain and extend current ecosystem's biodiversity</t>
  </si>
  <si>
    <t>National and international Partnerships for Supporting SDGs</t>
  </si>
  <si>
    <t>Increasing dependence on treated water(Persentage)</t>
  </si>
  <si>
    <t>Proportion of senior female  (All)</t>
  </si>
  <si>
    <t>Reduction of carbon emission Caron footprint (tone/year)</t>
  </si>
  <si>
    <t>Good employment practices (Employee Satisfaction)</t>
  </si>
  <si>
    <t xml:space="preserve">Secure and innovative work place  (%) </t>
  </si>
  <si>
    <t>Innovative education Environment (incubators and Conferences)</t>
  </si>
  <si>
    <t>Reduce use of plastic and paper in campus (Automation and cloud work)</t>
  </si>
  <si>
    <t xml:space="preserve"> supporting freedom for university community (Student Organization and Club)</t>
  </si>
  <si>
    <t>Strategic Achievemnts within SDGs</t>
  </si>
  <si>
    <t xml:space="preserve">local community collaboration </t>
  </si>
  <si>
    <t>Working with government and and work against corruption</t>
  </si>
  <si>
    <t>No Poverty</t>
  </si>
  <si>
    <t>Increasing dependence on clean energy  kilowatt hour</t>
  </si>
  <si>
    <t xml:space="preserve">University support for underrepresented groups (International Student) </t>
  </si>
  <si>
    <t>Achieve university environment free of discrimination at all levels (Student Satisfaction)</t>
  </si>
  <si>
    <t/>
  </si>
  <si>
    <t>Title</t>
  </si>
  <si>
    <t>Authors</t>
  </si>
  <si>
    <t>Year</t>
  </si>
  <si>
    <t>Scopus Source title</t>
  </si>
  <si>
    <t>Reference</t>
  </si>
  <si>
    <t>Institutions</t>
  </si>
  <si>
    <t>Scopus Affiliation names</t>
  </si>
  <si>
    <t>Country/Region</t>
  </si>
  <si>
    <t>Al-Balqa Applied University</t>
  </si>
  <si>
    <t>Jordan</t>
  </si>
  <si>
    <t>Qatar| India| United Kingdom| Saudi Arabia| Jordan</t>
  </si>
  <si>
    <t>Jordan| Malaysia</t>
  </si>
  <si>
    <t>Journal of Educational and Social Research</t>
  </si>
  <si>
    <t>United Arab Emirates| China| Jordan</t>
  </si>
  <si>
    <t>Jordan Journal of Business Administration</t>
  </si>
  <si>
    <t>Saudi Arabia| Jordan</t>
  </si>
  <si>
    <t>Impact of digital entrepreneurship on organizational performance from the view of managers of Jordanian companies working in the pharmaceutical industries within the perspective of social network theory</t>
  </si>
  <si>
    <t>Al-Nsour, B.H.| Khliefat, I.H.</t>
  </si>
  <si>
    <t>Al-Nsour, B.H., Khliefat, I.H. (2020).Impact of digital entrepreneurship on organizational performance from the view of managers of Jordanian companies working in the pharmaceutical industries within the perspective of social network theory. Jordan Journal of Business Administration,16(1) 259-284</t>
  </si>
  <si>
    <t>Information Development</t>
  </si>
  <si>
    <t>United Arab Emirates| Jordan</t>
  </si>
  <si>
    <t>United States| Jordan</t>
  </si>
  <si>
    <t>Problems and Perspectives in Management</t>
  </si>
  <si>
    <t>The Impact of Green Human Recourses Management Practices on Job Performance – The Mediating Role of Resistance to Change: An Applied Study on Jordanian Manufacturing Companies</t>
  </si>
  <si>
    <t>Al Hashem, R.O.| Al Shaar, E.M.</t>
  </si>
  <si>
    <t>Al Hashem, R.O., Al Shaar, E.M. (2022).The Impact of Green Human Recourses Management Practices on Job Performance – The Mediating Role of Resistance to Change: An Applied Study on Jordanian Manufacturing Companies. Jordan Journal of Business Administration,18(1) 145-162</t>
  </si>
  <si>
    <t>The University of Jordan| Al-Balqa Applied University</t>
  </si>
  <si>
    <t>Social Values and Their Relationship to Teachers' Awareness of Sustainable Development Standards</t>
  </si>
  <si>
    <t>Momani, H.I.</t>
  </si>
  <si>
    <t>Momani, H.I. (2023).Social Values and Their Relationship to Teachers' Awareness of Sustainable Development Standards. Journal of Educational and Social Research,13(1) 235-247</t>
  </si>
  <si>
    <t>The role of business incubators in the economic development and creativity in jordanian universities: Evidence from mutah university</t>
  </si>
  <si>
    <t>Muslim Saraireh, S.A.</t>
  </si>
  <si>
    <t>Academic Journal of Interdisciplinary Studies</t>
  </si>
  <si>
    <t>Muslim Saraireh, S.A. (2021).The role of business incubators in the economic development and creativity in jordanian universities: Evidence from mutah university. Academic Journal of Interdisciplinary Studies,10(1) 266-282</t>
  </si>
  <si>
    <t>Al-Balqa Applied University| Al-Ahliyya Amman University</t>
  </si>
  <si>
    <t>Saudi Arabia| Jordan| Kuwait</t>
  </si>
  <si>
    <t>Al-Balqa Applied University| Yarmouk University</t>
  </si>
  <si>
    <t>Journal of Statistics Applications and Probability</t>
  </si>
  <si>
    <t>Ajman University| Al-Balqa Applied University</t>
  </si>
  <si>
    <t>Predicting and Optimizing the Energy Efficiency of Sustainable Residential Buildings Using Machine Learning Method</t>
  </si>
  <si>
    <t>Qashmar, D.| Khraisat, D.| Obeidat, H.T.</t>
  </si>
  <si>
    <t>Civil Engineering and Architecture</t>
  </si>
  <si>
    <t>Qashmar, D., Khraisat, D., Obeidat, H.T. (2023).Predicting and Optimizing the Energy Efficiency of Sustainable Residential Buildings Using Machine Learning Method. Civil Engineering and Architecture,11(6) 3538-3551</t>
  </si>
  <si>
    <t>Information and computer technologies in media specialist preparation</t>
  </si>
  <si>
    <t>Al Said, N.| Al-Rawashdeh, B.Z.</t>
  </si>
  <si>
    <t>Al Said, N., Al-Rawashdeh, B.Z. (2022).Information and computer technologies in media specialist preparation. Information Development,38(3) 380-390</t>
  </si>
  <si>
    <t>Information Sciences Letters</t>
  </si>
  <si>
    <t>A STUDY ON THE SKILLS GAP ANALYSIS IN THE JORDANIAN TOURISM SECTOR</t>
  </si>
  <si>
    <t>Hyasat, A.S.| Amoruso, G.| Ianniello, A.</t>
  </si>
  <si>
    <t>Geojournal of Tourism and Geosites</t>
  </si>
  <si>
    <t>Al-Balqa Applied University| Politecnico di Milano</t>
  </si>
  <si>
    <t>Jordan| Italy</t>
  </si>
  <si>
    <t>Identifying psychosocial problems, needs, and coping mechanisms of adolescent Syrian refugees in Jordan</t>
  </si>
  <si>
    <t>Al-Shatanawi, T.N.| Khader, Y.| ALSalamat, H.| Al Hadid, L.| Jarboua, A.| Amarneh, B.| Alkouri, O.| Alfaqih, M.A.| Alrabadi, N.</t>
  </si>
  <si>
    <t>Frontiers in Psychiatry</t>
  </si>
  <si>
    <t>Al-Shatanawi, T.N., Khader, Y., ALSalamat, H. and 6 more (...) (2023).Identifying psychosocial problems, needs, and coping mechanisms of adolescent Syrian refugees in Jordan. Frontiers in Psychiatry,14</t>
  </si>
  <si>
    <t>Bahrain| Jordan</t>
  </si>
  <si>
    <t>Academy of Strategic Management Journal</t>
  </si>
  <si>
    <t>Occupational burnout and job satisfaction among physicians in times of COVID-19 crisis: a convergent parallel mixed-method study</t>
  </si>
  <si>
    <t>Alrawashdeh, H.M.| Al-Tammemi, A.B.| Alzawahreh, M.K.| Al-Tamimi, A.| Elkholy, M.| Al Sarireh, F.| Abusamak, M.| Elehamer, N.M.K.| Malkawi, A.| Al-Dolat, W.| Abu-Ismail, L.| Al-Far, A.| Ghoul, I.</t>
  </si>
  <si>
    <t>Biochar and its broad impacts in soil quality and fertility, nutrient leaching and crop productivity: A review</t>
  </si>
  <si>
    <t>Alkharabsheh, H.M.| Seleiman, M.F.| Battaglia, M.L.| Shami, A.| Jalal, R.S.| Alhammad, B.A.| Almutairi, K.F.| Al-Saif, A.M.</t>
  </si>
  <si>
    <t>Field crop responses and management strategies to mitigate soil salinity in modern agriculture: A review</t>
  </si>
  <si>
    <t>Alkharabsheh, H.M.| Seleiman, M.F.| Hewedy, O.A.| Battaglia, M.L.| Jalal, R.S.| Alhammad, B.A.| Schillaci, C.| Ali, N.| Al-Doss, A.</t>
  </si>
  <si>
    <t>The impact of human resource management practices and career satisfaction on employee's turnover intention</t>
  </si>
  <si>
    <t>Aburumman, O.| Salleh, A.| Omar, K.| Abadi, M.</t>
  </si>
  <si>
    <t>SMEs and artificial intelligence (AI): Antecedents and consequences of AI-based B2B practices</t>
  </si>
  <si>
    <t>Baabdullah, A.M.| Alalwan, A.A.| Slade, E.L.| Raman, R.| Khatatneh, K.F.</t>
  </si>
  <si>
    <t>Assessment of the municipal solid waste management sector development in Jordan towards green growth by sustainability window analysis</t>
  </si>
  <si>
    <t>Abu Hajar, H.A.| Tweissi, A.| Abu Hajar, Y.A.| Al-Weshah, R.| Shatanawi, K.M.| Imam, R.| Murad, Y.Z.| Abu Hajer, M.A.</t>
  </si>
  <si>
    <t>Does financial awareness increase the acceptance rate for financial inclusion? An empirical examination in the era of digital transformation</t>
  </si>
  <si>
    <t>Al-Okaily, M.| Alqudah, H.| Al-Qudah, A.A.| Al-Qadi, N.S.| Elrehail, H.| Al-Okaily, A.</t>
  </si>
  <si>
    <t>The Impact of Mobile Payment on the Financial Inclusion Rates</t>
  </si>
  <si>
    <t>Alrabei, A.M.| Al-Othman, L.N.| Al-Dalabih, F.A.N.| Taber, T.A.| Ali, B.J.A.| Amareen, S.M.</t>
  </si>
  <si>
    <t>Sustainable vs. Conventional Approach for Olive Oil Wastewater Management: A Review of the State of the Art</t>
  </si>
  <si>
    <t>Al-Qodah, Z.| Al-Zoubi, H.| Hudaib, B.| Omar, W.| Soleimani, M.| Abu-Romman, S.| Frontistis, Z.</t>
  </si>
  <si>
    <t>Productivity monitoring in building construction projects: a systematic review</t>
  </si>
  <si>
    <t>Alaloul, W.S.| Alzubi, K.M.| Malkawi, A.B.| Al Salaheen, M.| Musarat, M.A.</t>
  </si>
  <si>
    <t>The effect of intellectual capital on firm performance: the mediating role of family management</t>
  </si>
  <si>
    <t>Bataineh, H.| Abbadi, S.S.| Alabood, E.| Alkurdi, A.</t>
  </si>
  <si>
    <t>Developing a sustainability strategy for multipurpose cadastre in post-conflict Syria</t>
  </si>
  <si>
    <t>Habib, M.</t>
  </si>
  <si>
    <t>Intelligent matching: Supply chain management and financial accounting technology</t>
  </si>
  <si>
    <t>Al-Zaqeba, M.A.A.| Ineizeh, N.I.| Jarah, B.A.F.| Hamour, H.M.J.A.| Almatarneh, Z.</t>
  </si>
  <si>
    <t>Trends in tourism entrepreneurship research: A systematic review</t>
  </si>
  <si>
    <t>Alhammad, F.A.</t>
  </si>
  <si>
    <t>Internal marketing and service quality in Jordanian hotels</t>
  </si>
  <si>
    <t>Mansour, A.M.</t>
  </si>
  <si>
    <t>Lean bundles within Jordanian manufacturing SMEs and their effect on business performance</t>
  </si>
  <si>
    <t>Al-Hyari, K.</t>
  </si>
  <si>
    <t>APPLICATIONS OF DIGITAL MODELS IN INTEGRATED MANAGEMENT IN SMART TOURIST CITIES: AQABA CITY OF JORDAN AS A CASE STUDY</t>
  </si>
  <si>
    <t>Bazazo, I.K.| Alananzeh, O.A.| Alrefaie, S.R.</t>
  </si>
  <si>
    <t>Hype or hope: Digital technologies in auditing process</t>
  </si>
  <si>
    <t>Allbabidi, M.H.A.</t>
  </si>
  <si>
    <t>Automated monitoring technologies and construction productivity enhancement: Building projects case</t>
  </si>
  <si>
    <t>Mhmoud Alzubi, K.| Salah Alaloul, W.| Malkawi, A.B.| Al Salaheen, M.| Hannan Qureshi, A.| Ali Musarat, M.</t>
  </si>
  <si>
    <t>Early Wildfire Detection using UAVs Integrated with Air Quality and LiDAR Sensors</t>
  </si>
  <si>
    <t>Rjoub, D.| Alsharoa, A.| Masadeh, A.</t>
  </si>
  <si>
    <t>The Impact of Employee Development Practices on Human Capital and Social Capital: The Mediating Contribution of Knowledge Management</t>
  </si>
  <si>
    <t>Al-Tit, A.A.| Al-Ayed, S.| Alhammadi, A.| Hunitie, M.| Alsarayreh, A.| Albassam, W.</t>
  </si>
  <si>
    <t>Economic Impacts of Renewable Energy on the Economy of UAE</t>
  </si>
  <si>
    <t>Jaradat, M.S.| Al-Tamimi, K.A.M.</t>
  </si>
  <si>
    <t>Requirements for enhancing the standard of accounting education and its alignment with labor market requirements a case study hospitality and industrial sector in Jordan</t>
  </si>
  <si>
    <t>Saleh, M.M.A.| Jawabreh, O.A.A.| al-Amro, S.A.H.| Saleh, H.M.I.</t>
  </si>
  <si>
    <t>Integrating AHP and GIS as a decision-making tool for the optimal allocation of wind farm: A case study of Syria</t>
  </si>
  <si>
    <t>Habib, M.| Matouk, A.</t>
  </si>
  <si>
    <t>FINANCIAL INCLUSION STRATEGY AND ITS IMPACT ON ECONOMIC DEVELOPMENT</t>
  </si>
  <si>
    <t>Alnabulsi, Z.H.| Salameh, R.S.</t>
  </si>
  <si>
    <t>Experimental investigations for improving PV module efficiency using nanofluid</t>
  </si>
  <si>
    <t>Al Masalha, I.| Elayyan, M.| Alfaqs, F.| Fayyad, S.M.</t>
  </si>
  <si>
    <t>The effect of financial technology on financial performance in Jordanian SMEs: The role of financial satisfaction</t>
  </si>
  <si>
    <t>Alkhawaldeh, B.Y.| Alhawamdeh, H.| Al-Afeef, M.A.M.| Al-Smadi, A.W.| Almarshad, M.| Fraihat, B.A.M.| Soumadi, M.M.| Nawasra, M.| Alaa, A.A.</t>
  </si>
  <si>
    <t>Mitigation of salinity stress effects on kochia (Bassia scoparia L.) biomass productivity using biochar application</t>
  </si>
  <si>
    <t>Al-Tabbal, J.| Al-Jedaih, M.| Al‑Zboon, K.K.| Alrawashdeh, K.A.B.</t>
  </si>
  <si>
    <t>Nexus between Macroeconomic Factors and Corporate Investment: Empirical Evidence from GCC Markets</t>
  </si>
  <si>
    <t>Farooq, U.| Tabash, M.I.| Hamouri, B.| Daniel, L.N.| Safi, S.K.</t>
  </si>
  <si>
    <t>Energy Consumption as a Measure of Energy Efficiency and Emissions in the MENA Countries: Evidence from GMM-Based Quantile Regression Approach</t>
  </si>
  <si>
    <t>Alkhawaldeh, B.Y.S.| Al-Zeaud, H.A.| Almarshad, M.N.</t>
  </si>
  <si>
    <t>SUSTAINABLE TRANSFORMATION OF ACCOUNTING IN AGRICULTURE</t>
  </si>
  <si>
    <t>Alrowwad, A.M.| Alhasanat, K.A.| Sokil, O.| Halko, S.| Kucherkova, S.</t>
  </si>
  <si>
    <t>Accumulation, Source Identification, and Cancer Risk Assessment of Polycyclic Aromatic Hydrocarbons (PAHs) in Different Jordanian Vegetables</t>
  </si>
  <si>
    <t>Al-Nasir, F.| Hijazin, T.J.| Al-Alawi, M.M.| Jiries, A.| Mayyas, A.| A. Al-Dalain, S.| Al-Dmour, R.| Alahmad, A.| Al-Madanat, O.Y.| Batarseh, M.I.</t>
  </si>
  <si>
    <t>ENHANCING THE SUSTAINABILITY PERFORMANCE THROUGH E-HRM AND UNVEILING OF THE LABOUR PRODUCTIVITY AND ORGANIZATIONAL AGILITY IN THE JORDANIAN PUBLIC UNIVERSITIES</t>
  </si>
  <si>
    <t>AlNawafleh, E.A.T.| al-sharari, F.E.A.| Alsheikh, G.A.A.| Al-Ghalabi, R.R.| Hamdan, K.B.</t>
  </si>
  <si>
    <t>Accounting Information and Role It on Financial Reports Quality in Jordanian Hotels, and Social Performance as a Mediating Effect</t>
  </si>
  <si>
    <t>Alrabei, A.M.| Jawabreh, O.| Saleh, M.M.A.</t>
  </si>
  <si>
    <t>Corona virus effects on the economy of Jordan</t>
  </si>
  <si>
    <t>Moh'd AL-Taniimi, K.A.</t>
  </si>
  <si>
    <t>Performance and Socioeconomics of 1st Wheeling PV Project Connected to Medium Grid in Jordan</t>
  </si>
  <si>
    <t>Jaber, J.O.| Awadi, M.O.| Dalabeeh, A.S.| Mansour, I.M.</t>
  </si>
  <si>
    <t>COVID-19 Pandemic and the Future of Tourism and Hospitality Research: A Systematic Review of the Published Research During the Pandemic</t>
  </si>
  <si>
    <t>Alhammad, F.A.| Harb, A.| Alzboun, N.| Harahsheh, S.| Masadeh, M.</t>
  </si>
  <si>
    <t>A sociological study for the fact of women's creativity in arab society: saudi women as a model</t>
  </si>
  <si>
    <t>Alqahtani, N.N.| Al Rawashdeh, A.Z.| Al Arab, A.R.| Aldoy, M.I.</t>
  </si>
  <si>
    <t>Analyzing the Impact of Foreign Capital Inflows and Political Economy on Economic Growth: An Application of Regime Switching Model</t>
  </si>
  <si>
    <t>Khurshid, N.| Sharif, H.| Tabash, M.I.| Hamouri, B.| Fiaz, A.| Munir, F.</t>
  </si>
  <si>
    <t>Evaluating the Jordanian Experience in the Transition to a Knowledge Economy</t>
  </si>
  <si>
    <t>Barakat, S.S.| AlSmadi, H.M.| Abu-Ashour, K.M.</t>
  </si>
  <si>
    <t>A Bibliometric Analysis of Fintech Trends: An Empirical Investigation</t>
  </si>
  <si>
    <t>Garg, G.| Shamshad, M.| Gauhar, N.| Tabash, M.I.| Hamouri, B.| Daniel, L.N.</t>
  </si>
  <si>
    <t>Phytoremediation Potential of Selected Ornamental Woody Species to Heavy Metal Accumulation in Response to Long-Term Irrigation with Treated Wastewater</t>
  </si>
  <si>
    <t>Al-Sayaydeh, R.S.| Al-Hawadi, J.S.| Al-Habahbeh, K.A.| Al-Nawaiseh, M.B.| Albdaiwi, R.N.| Ayad, J.Y.</t>
  </si>
  <si>
    <t>The effect of electronic human resources practices on employee satisfaction in private hospitals</t>
  </si>
  <si>
    <t>Aityassine, F.L.Y.| Alsayah, A.M.Y.| Al-Ajlouni, M.M.</t>
  </si>
  <si>
    <t>Predicting energy-saving behavior in Saudi Arabia using theory of planned behavior</t>
  </si>
  <si>
    <t>Hamouri, B.M.</t>
  </si>
  <si>
    <t>Remote-sensing Approach to Assess Erosion and Floods in Wadi Rum Protected Area</t>
  </si>
  <si>
    <t>Shatnawi, N.| Obaidat, M.T.</t>
  </si>
  <si>
    <t>Islamic Finance in the Era of Financial Technology: A Bibliometric Review of Future Trends</t>
  </si>
  <si>
    <t>Qudah, H.| Malahim, S.| Airout, R.| Alomari, M.| Hamour, A.A.| Alqudah, M.</t>
  </si>
  <si>
    <t>THE IMPACT OF THE COVID-19 PANDEMIC UPON TOURISM &amp; HOSPITALITY EMPLOYEES IN JORDAN</t>
  </si>
  <si>
    <t>Hyasat, A.S.</t>
  </si>
  <si>
    <t>Ecotourism Intention in Jordan: The Role of Ecotourism Attitude, Ecotourism Interest, and Destination Image</t>
  </si>
  <si>
    <t>Hunitie, M.F.| Saraireh, S.| Al-Srehan, H.S.| Al-Quran, A.Z.| Alneimat, S.| Al-Hawary, S.I.| Alshurideh, M.T.</t>
  </si>
  <si>
    <t>Impact of strategic human capital management practices on innovation performance through middle management characteristics: A study of industrial companies in Jordan</t>
  </si>
  <si>
    <t>Al-Ghdabi, R.R.| Almomani, R.Z.Q.| Banyhamdan, K.M.</t>
  </si>
  <si>
    <t>Government spending as a tool for economic growth in the economy of jordan</t>
  </si>
  <si>
    <t>Al-Tamimi, K.A.M.</t>
  </si>
  <si>
    <t>Impact of tourism sector on gross domestic product growth in Jordan</t>
  </si>
  <si>
    <t>AL-Tamimi, K.A.M.</t>
  </si>
  <si>
    <t>Abiotic Stress Response and Adoption of Triticale</t>
  </si>
  <si>
    <t>Alatrash, H.| Tawaha, A.R.M.| Jabbour, Y.| Al-Tawaha, A.R.| Abusalem, M.| Khanum, S.| Karnwal, A.| Dey, A.| Shatnawi, M.| Thangadurai, D.| Sangeetha, J.| Turk, M.| Imran| Amanullah| Khalid, S.</t>
  </si>
  <si>
    <t>The Impact of Disclosure of Sustainable Development Accounting on the Quality of Profits in Industrial Companies Listed on the Amman Stock Exchange</t>
  </si>
  <si>
    <t>Almbydeen, T.H.| Salameh, S.R.| Salameh Salameh, R.| Alkotayni, K.| Alkabbji, R.| Kanaan, M.</t>
  </si>
  <si>
    <t>The Relationship Between Unemployment And The Rate Of Economic Growth In Jordan A Case Study Of Jordan During The Period 2003-2018</t>
  </si>
  <si>
    <t>Alrawashdeh, S.T.| Alnabulsi, Z.H.</t>
  </si>
  <si>
    <t>Electronic HR Practices as a Critical Factor of Employee Satisfaction in Private Hospitals in Jordan</t>
  </si>
  <si>
    <t>Alolayyan, M.N.| Almomani, R.Z.Q.| Al-Qudah, S.H.| Al-Hawary, S.I.S.| Mohammad, A.A.S.| Al-hawajreh, K.M.| Ababneh, R.I.| Alshurideh, M.T.| Mohammad, A.I.</t>
  </si>
  <si>
    <t>The Impact of Job Insecurity on Employees Job Performance Among Employees Working at Save the Children in Jordan</t>
  </si>
  <si>
    <t>Melhem, Y.S.| BanyHani, I.A.H.| Aityassine, F.L.Y.| Al-Adamat, A.M.| Alolayyan, M.N.| Al-Hawary, S.I.S.| Mohammad, A.| Alqahtani, M.M.| Alshurideh, M.T.</t>
  </si>
  <si>
    <t>The Impact of Intellectual Capital on Competitive Capabilities: Evidence from Firms Listed in ASE</t>
  </si>
  <si>
    <t>Al-Husban, D.’A.O.| Al-Hawary, S.I.S.| AlTaweel, I.R.S.| Al-Husban, N.| Almaaitah, M.F.| Aldaihani, F.M.F.| Mohammad, A.A.S.| Mohammad, A.| Mohammad, D.I.</t>
  </si>
  <si>
    <t>Breeding crops for tolerance to salinity, heat, and drought</t>
  </si>
  <si>
    <t>Al-Tawaha, A.R.M.S.| Odat, N.| Benkeblia, N.| Kerkoub, N.| Labidi, Z.| Boumendjel, M.| Nasri, H.| Imran| Amanullah| Khalid, S.| Al-Tawaha, A.R.| Bayanati, M.| Alatrash, H.| Dey, A.| Thangadurai, D.| Sangeetha, J.| Islam, S.</t>
  </si>
  <si>
    <t>Towards a Sustainable Energy Future: The Case for Smart Grids in Jordan</t>
  </si>
  <si>
    <t>Shuqair, Y.</t>
  </si>
  <si>
    <t>The Effect of Strategic Planning on the Performance of Workers in Jordanian Universities</t>
  </si>
  <si>
    <t>Alwedyan, A.M.| Alhamouri, A.A.| Hayajneh, O.M.R.</t>
  </si>
  <si>
    <t>Climate change and cereal production</t>
  </si>
  <si>
    <t>Al-Tawaha, A.R.M.S.| Dar, J.A.| Sultan, A.| Benkeblia, N.| Amanullah| Imran| Khalid, S.| Al-Tawaha, A.R.| Odat, N.| Alatrash, H.</t>
  </si>
  <si>
    <t>The Role of Flexible Work Schedule in Improving Workers’ Performance Quality in Jordanian Government Sector in Light of the COVID-19</t>
  </si>
  <si>
    <t>Alatyat, Z.A.| Hamour, H.M.J.A.</t>
  </si>
  <si>
    <t>Economic Acceleration after the COVID-19 Pandemic through Improving the Quality of Human Resources in Rural Communities: A Case Study of Bawuran Tourism Village, Indonesia</t>
  </si>
  <si>
    <t>Wolor, C.W.| Rababah, M.A.| Wibawa, E.A.| Datu Eranza, D.R.</t>
  </si>
  <si>
    <t>Colour Preferences in Interior Design Environments for Middle Eastern Tourists in Smart Cities</t>
  </si>
  <si>
    <t>Kamal, M.| Ibrahim, R.| Mansor, N.| Rashidi, A.</t>
  </si>
  <si>
    <t>THE ROLE OF FINANCIAL VIGILANCE IN PREDICTING POSSIBLE FINANCIAL DISTRESS AMONG FOREIGN BANKS</t>
  </si>
  <si>
    <t>Shakatreh, M.Y.| Orabi, M.M.A.| Shammout, B.R.T.</t>
  </si>
  <si>
    <t>Measuring the impact of renewable energy consumption on economic growth in Jordan during the period 1990-2020</t>
  </si>
  <si>
    <t>Alnabulsi, Z.H.| Alrawashdeh, S.T.| Abkal, A.M.M.| Salameh, R.S.| Lutfi, K.M.</t>
  </si>
  <si>
    <t>The role of social responsibility accounting in mitigating the economic impacts of the COVID-19 pandemic in Jordan</t>
  </si>
  <si>
    <t>Al-Qudah, L.A.</t>
  </si>
  <si>
    <t>Exploring the Determinants of Work Enthusiasm among Employees: A Case of Jordanian Manufacturing Industry</t>
  </si>
  <si>
    <t>Al-Bazaiah, S.A.I.| Hamour, H.M.J.A.| Alheet, A.F.| Al-Khrabsheh, A.A.| Sayyad, N.A.| Alatyat, Z.A.</t>
  </si>
  <si>
    <t>Evaluating Technology Improvement in Sustainable Development Goals by Analysing Financial Development and Energy Consumption in Jordan</t>
  </si>
  <si>
    <t>Fraihat, B.A.M.| Ahmad, A.Y.A.B.| Alaa, A.A.| Alhawamdeh, A.M.| Soumadi, M.M.| Aln’emi, E.A.S.| Alkhawaldeh, B.Y.S.</t>
  </si>
  <si>
    <t>Using the Balanced Scorecard Scale in Building, a Four-Track Measurement Model to Predict the Intellectual Capital of Industrial Stockholder Companies Listed on the Amman Stock Exchange for the Period (2016–2020)</t>
  </si>
  <si>
    <t>Al-Qudah, L.A.| Humeedat, M.M.| Abdo, K.K.| Qudah, H.A.| Martín, E.</t>
  </si>
  <si>
    <t>Reformist of Rural Tourism’s Strategy in Jordan: Crucial Factors Towards Destination Appeals Among Tourists</t>
  </si>
  <si>
    <t>Al-Bazaiah, S.A.I.</t>
  </si>
  <si>
    <t>The effect of budget deficit on the economy of jordan</t>
  </si>
  <si>
    <t>Does control of corruption play its role in enhancing the innovation? Empirical evidence from Asian region</t>
  </si>
  <si>
    <t>Farooq, U.| Tabash, M.I.| Hamouri, B.| Daniel, L.N.</t>
  </si>
  <si>
    <t>Impact of COVID-19 Pandemic on Unemployment: Case Study - Jordan's Tourism Sector</t>
  </si>
  <si>
    <t>Al-Qadi, N.S.| Malahim, S.S.| Matar, M.S.</t>
  </si>
  <si>
    <t>A Call to Action to Save Jordanian SMEs during the COVID-19 Pandemic</t>
  </si>
  <si>
    <t>Production of sage (Salvia officinalis L.) in a hydroponics system using brackish water at low cost*</t>
  </si>
  <si>
    <t>Bashabsheh, K.| Al-Tabbal, J.| Bani-hani, N.| Qrunfleh, I.| Haddad, M.| Al-Einein, S.A.</t>
  </si>
  <si>
    <t>Toward sustainable urban growth: Spatial modeling for the impact of cultural and natural heritage on city growth and their role in developing sustainable tourism</t>
  </si>
  <si>
    <t>Al shawabkeh, R.| AlHaddad, M.| al_fugara, A.| Arar, M.| Alhammad, R.| alshraah, M.| alhamouri, M.</t>
  </si>
  <si>
    <t>BMC public health</t>
  </si>
  <si>
    <t>Agronomy</t>
  </si>
  <si>
    <t>Management Science Letters</t>
  </si>
  <si>
    <t>Industrial Marketing Management</t>
  </si>
  <si>
    <t>Journal of Cleaner Production</t>
  </si>
  <si>
    <t>Kybernetes</t>
  </si>
  <si>
    <t>Water (Switzerland)</t>
  </si>
  <si>
    <t>Engineering, Construction and Architectural Management</t>
  </si>
  <si>
    <t>Journal of Islamic Accounting and Business Research</t>
  </si>
  <si>
    <t>Land Use Policy</t>
  </si>
  <si>
    <t>Uncertain Supply Chain Management</t>
  </si>
  <si>
    <t>WSEAS Transactions on Environment and Development</t>
  </si>
  <si>
    <t>Asian Journal of Business and Accounting</t>
  </si>
  <si>
    <t>Ain Shams Engineering Journal</t>
  </si>
  <si>
    <t>IEEE Vehicular Technology Conference</t>
  </si>
  <si>
    <t>Journal of Open Innovation: Technology, Market, and Complexity</t>
  </si>
  <si>
    <t>International Journal of Energy Economics and Policy</t>
  </si>
  <si>
    <t>Journal of Sustainable Finance and Investment</t>
  </si>
  <si>
    <t>IOP Conference Series: Materials Science and Engineering</t>
  </si>
  <si>
    <t>International Journal of Economics and Finance Studies</t>
  </si>
  <si>
    <t>International Journal of Mechanical and Production Engineering Research and Development</t>
  </si>
  <si>
    <t>International Journal of Phytoremediation</t>
  </si>
  <si>
    <t>International Journal of Financial Studies</t>
  </si>
  <si>
    <t>Agricultural and Resource Economics</t>
  </si>
  <si>
    <t>Toxics</t>
  </si>
  <si>
    <t>International Journal of eBusiness and eGovernment Studies</t>
  </si>
  <si>
    <t>International Journal of Sustainable Development and Planning</t>
  </si>
  <si>
    <t>International Journal of Financial Research</t>
  </si>
  <si>
    <t>Jordan Journal of Mechanical and Industrial Engineering</t>
  </si>
  <si>
    <t>African Journal of Hospitality, Tourism and Leisure</t>
  </si>
  <si>
    <t>Economies</t>
  </si>
  <si>
    <t>Journal of the Knowledge Economy</t>
  </si>
  <si>
    <t>International Journal of Data and Network Science</t>
  </si>
  <si>
    <t>Jordan Journal of Civil Engineering</t>
  </si>
  <si>
    <t>Quality - Access to Success</t>
  </si>
  <si>
    <t>WSEAS Transactions on Business and Economics</t>
  </si>
  <si>
    <t>Research in World Economy</t>
  </si>
  <si>
    <t>Omics Approach to Manage Abiotic Stress in Cereals</t>
  </si>
  <si>
    <t>Studies in Systems, Decision and Control</t>
  </si>
  <si>
    <t>Academy of Accounting and Financial Studies Journal</t>
  </si>
  <si>
    <t>Studies in Computational Intelligence</t>
  </si>
  <si>
    <t>Climate Change and Agriculture: Perspectives, Sustainability and Resilience</t>
  </si>
  <si>
    <t>Ecological Engineering and Environmental Technology</t>
  </si>
  <si>
    <t>Southern African Journal of Social Work and Social Development</t>
  </si>
  <si>
    <t>Advances in Science, Technology and Innovation</t>
  </si>
  <si>
    <t>Journal of Management Information and Decision Sciences</t>
  </si>
  <si>
    <t>Cogent Economics and Finance</t>
  </si>
  <si>
    <t>Res Militaris</t>
  </si>
  <si>
    <t>International Journal of Innovation Science</t>
  </si>
  <si>
    <t>World Journal of Entrepreneurship, Management and Sustainable Development</t>
  </si>
  <si>
    <t>Irrigation and Drainage</t>
  </si>
  <si>
    <t>Alexandria Engineering Journal</t>
  </si>
  <si>
    <t xml:space="preserve">Alrawashdeh, H.M., Al-Tammemi, A.B., Alzawahreh, M.K. and 10 more (...) (2021).Occupational burnout and job satisfaction among physicians in times of COVID-19 crisis: a convergent parallel mixed-method study. BMC public health,21(1) </t>
  </si>
  <si>
    <t xml:space="preserve">Alkharabsheh, H.M., Seleiman, M.F., Battaglia, M.L. and 5 more (...) (2021).Biochar and its broad impacts in soil quality and fertility, nutrient leaching and crop productivity: A review. Agronomy,11(5) </t>
  </si>
  <si>
    <t xml:space="preserve">Alkharabsheh, H.M., Seleiman, M.F., Hewedy, O.A. and 6 more (...) (2021).Field crop responses and management strategies to mitigate soil salinity in modern agriculture: A review. Agronomy,11(11) </t>
  </si>
  <si>
    <t>Aburumman, O., Salleh, A., Omar, K. and 1 more (...) (2020).The impact of human resource management practices and career satisfaction on employee's turnover intention. Management Science Letters,10(3) 641-652</t>
  </si>
  <si>
    <t>Baabdullah, A.M., Alalwan, A.A., Slade, E.L. and 2 more (...) (2021).SMEs and artificial intelligence (AI): Antecedents and consequences of AI-based B2B practices. Industrial Marketing Management,98255-270</t>
  </si>
  <si>
    <t>Abu Hajar, H.A., Tweissi, A., Abu Hajar, Y.A. and 5 more (...) (2020).Assessment of the municipal solid waste management sector development in Jordan towards green growth by sustainability window analysis. Journal of Cleaner Production,258</t>
  </si>
  <si>
    <t>Alrabei, A.M., Al-Othman, L.N., Al-Dalabih, F.A.N. and 3 more (...) (2022).The Impact of Mobile Payment on the Financial Inclusion Rates. Information Sciences Letters,11(4) 1033-1044</t>
  </si>
  <si>
    <t xml:space="preserve">Al-Qodah, Z., Al-Zoubi, H., Hudaib, B. and 4 more (...) (2022).Sustainable vs. Conventional Approach for Olive Oil Wastewater Management: A Review of the State of the Art. Water (Switzerland),14(11) </t>
  </si>
  <si>
    <t>Alaloul, W.S., Alzubi, K.M., Malkawi, A.B. and 2 more (...) (2022).Productivity monitoring in building construction projects: a systematic review. Engineering, Construction and Architectural Management,29(7) 2760-2785</t>
  </si>
  <si>
    <t>Bataineh, H., Abbadi, S.S., Alabood, E. and 1 more (...) (2022).The effect of intellectual capital on firm performance: the mediating role of family management. Journal of Islamic Accounting and Business Research,13(5) 845-863</t>
  </si>
  <si>
    <t>Habib, M. (2020).Developing a sustainability strategy for multipurpose cadastre in post-conflict Syria. Land Use Policy,97</t>
  </si>
  <si>
    <t>Al-Zaqeba, M.A.A., Ineizeh, N.I., Jarah, B.A.F. and 2 more (...) (2022).Intelligent matching: Supply chain management and financial accounting technology. Uncertain Supply Chain Management,10(4) 1405-1412</t>
  </si>
  <si>
    <t>Alhammad, F.A. (2020).Trends in tourism entrepreneurship research: A systematic review. Jordan Journal of Business Administration,16(1) 307-330</t>
  </si>
  <si>
    <t>Mansour, A.M. (2020).Internal marketing and service quality in Jordanian hotels. WSEAS Transactions on Environment and Development,16831-843</t>
  </si>
  <si>
    <t>Al-Hyari, K. (2020).Lean bundles within Jordanian manufacturing SMEs and their effect on business performance. Problems and Perspectives in Management,18(2) 302-315</t>
  </si>
  <si>
    <t>Allbabidi, M.H.A. (2021).Hype or hope: Digital technologies in auditing process. Asian Journal of Business and Accounting,14(1) 59-86</t>
  </si>
  <si>
    <t xml:space="preserve">Mhmoud Alzubi, K., Salah Alaloul, W., Malkawi, A.B. and 3 more (...) (2023).Automated monitoring technologies and construction productivity enhancement: Building projects case. Ain Shams Engineering Journal,14(8) </t>
  </si>
  <si>
    <t>Rjoub, D., Alsharoa, A., Masadeh, A. (2022).Early Wildfire Detection using UAVs Integrated with Air Quality and LiDAR Sensors. IEEE Vehicular Technology Conference,2022-</t>
  </si>
  <si>
    <t xml:space="preserve">Al-Tit, A.A., Al-Ayed, S., Alhammadi, A. and 3 more (...) (2022).The Impact of Employee Development Practices on Human Capital and Social Capital: The Mediating Contribution of Knowledge Management. Journal of Open Innovation: Technology, Market, and Complexity,8(4) </t>
  </si>
  <si>
    <t>Jaradat, M.S., Al-Tamimi, K.A.M. (2022).Economic Impacts of Renewable Energy on the Economy of UAE. International Journal of Energy Economics and Policy,12(1) 156-162</t>
  </si>
  <si>
    <t>Saleh, M.M.A., Jawabreh, O.A.A., al-Amro, S.A.H. and 1 more (...) (2023).Requirements for enhancing the standard of accounting education and its alignment with labor market requirements a case study hospitality and industrial sector in Jordan. Journal of Sustainable Finance and Investment,13(1) 176-193</t>
  </si>
  <si>
    <t xml:space="preserve">Habib, M., Matouk, A. (2020).Integrating AHP and GIS as a decision-making tool for the optimal allocation of wind farm: A case study of Syria. IOP Conference Series: Materials Science and Engineering,800(1) </t>
  </si>
  <si>
    <t>Alnabulsi, Z.H., Salameh, R.S. (2021).FINANCIAL INCLUSION STRATEGY AND ITS IMPACT ON ECONOMIC DEVELOPMENT. International Journal of Economics and Finance Studies,13(2) 226-252</t>
  </si>
  <si>
    <t>Al Masalha, I., Elayyan, M., Alfaqs, F. and 1 more (...) (2020).Experimental investigations for improving PV module efficiency using nanofluid. International Journal of Mechanical and Production Engineering Research and Development,10(2) 1085-1098</t>
  </si>
  <si>
    <t>Alkhawaldeh, B.Y., Alhawamdeh, H., Al-Afeef, M.A.M. and 6 more (...) (2023).The effect of financial technology on financial performance in Jordanian SMEs: The role of financial satisfaction. Uncertain Supply Chain Management,11(3) 1019-1030</t>
  </si>
  <si>
    <t>Al-Tabbal, J., Al-Jedaih, M., Al‑Zboon, K.K. and 1 more (...) (2023).Mitigation of salinity stress effects on kochia (Bassia scoparia L.) biomass productivity using biochar application. International Journal of Phytoremediation,25(11) 1463-1473</t>
  </si>
  <si>
    <t xml:space="preserve">Farooq, U., Tabash, M.I., Hamouri, B. and 2 more (...) (2023).Nexus between Macroeconomic Factors and Corporate Investment: Empirical Evidence from GCC Markets. International Journal of Financial Studies,11(1) </t>
  </si>
  <si>
    <t>Alkhawaldeh, B.Y.S., Al-Zeaud, H.A., Almarshad, M.N. (2022).Energy Consumption as a Measure of Energy Efficiency and Emissions in the MENA Countries: Evidence from GMM-Based Quantile Regression Approach. International Journal of Energy Economics and Policy,12(5) 352-360</t>
  </si>
  <si>
    <t>Alrowwad, A.M., Alhasanat, K.A., Sokil, O. and 2 more (...) (2022).SUSTAINABLE TRANSFORMATION OF ACCOUNTING IN AGRICULTURE. Agricultural and Resource Economics,8(2) 5-29</t>
  </si>
  <si>
    <t xml:space="preserve">Al-Nasir, F., Hijazin, T.J., Al-Alawi, M.M. and 7 more (...) (2022).Accumulation, Source Identification, and Cancer Risk Assessment of Polycyclic Aromatic Hydrocarbons (PAHs) in Different Jordanian Vegetables. Toxics,10(11) </t>
  </si>
  <si>
    <t>AlNawafleh, E.A.T., al-sharari, F.E.A., Alsheikh, G.A.A. and 2 more (...) (2022).ENHANCING THE SUSTAINABILITY PERFORMANCE THROUGH E-HRM AND UNVEILING OF THE LABOUR PRODUCTIVITY AND ORGANIZATIONAL AGILITY IN THE JORDANIAN PUBLIC UNIVERSITIES. International Journal of eBusiness and eGovernment Studies,14(2) 242-263</t>
  </si>
  <si>
    <t>Alrabei, A.M., Jawabreh, O., Saleh, M.M.A. (2023).Accounting Information and Role It on Financial Reports Quality in Jordanian Hotels, and Social Performance as a Mediating Effect. International Journal of Sustainable Development and Planning,18(7) 2271-2279</t>
  </si>
  <si>
    <t>Moh'd AL-Taniimi, K.A. (2020).Corona virus effects on the economy of Jordan. International Journal of Financial Research,11(5) 129-136</t>
  </si>
  <si>
    <t>Jaber, J.O., Awadi, M.O., Dalabeeh, A.S. and 1 more (...) (2022).Performance and Socioeconomics of 1st Wheeling PV Project Connected to Medium Grid in Jordan. Jordan Journal of Mechanical and Industrial Engineering,16(4) 567-579</t>
  </si>
  <si>
    <t>Alhammad, F.A., Harb, A., Alzboun, N. and 2 more (...) (2023).COVID-19 Pandemic and the Future of Tourism and Hospitality Research: A Systematic Review of the Published Research During the Pandemic. African Journal of Hospitality, Tourism and Leisure,12(2) 430-446</t>
  </si>
  <si>
    <t>Alqahtani, N.N., Al Rawashdeh, A.Z., Al Arab, A.R. and 1 more (...) (2021).A sociological study for the fact of women's creativity in arab society: saudi women as a model. Journal of Statistics Applications and Probability,9621-661</t>
  </si>
  <si>
    <t xml:space="preserve">Khurshid, N., Sharif, H., Tabash, M.I. and 3 more (...) (2023).Analyzing the Impact of Foreign Capital Inflows and Political Economy on Economic Growth: An Application of Regime Switching Model. Economies,11(7) </t>
  </si>
  <si>
    <t>Barakat, S.S., AlSmadi, H.M., Abu-Ashour, K.M. (2022).Evaluating the Jordanian Experience in the Transition to a Knowledge Economy. Journal of the Knowledge Economy,13(2) 1076-1087</t>
  </si>
  <si>
    <t xml:space="preserve">Garg, G., Shamshad, M., Gauhar, N. and 3 more (...) (2023).A Bibliometric Analysis of Fintech Trends: An Empirical Investigation. International Journal of Financial Studies,11(2) </t>
  </si>
  <si>
    <t xml:space="preserve">Al-Sayaydeh, R.S., Al-Hawadi, J.S., Al-Habahbeh, K.A. and 3 more (...) (2022).Phytoremediation Potential of Selected Ornamental Woody Species to Heavy Metal Accumulation in Response to Long-Term Irrigation with Treated Wastewater. Water (Switzerland),14(13) </t>
  </si>
  <si>
    <t>Aityassine, F.L.Y., Alsayah, A.M.Y., Al-Ajlouni, M.M. (2022).The effect of electronic human resources practices on employee satisfaction in private hospitals. International Journal of Data and Network Science,6(3) 753-760</t>
  </si>
  <si>
    <t>Hamouri, B.M. (2023).Predicting energy-saving behavior in Saudi Arabia using theory of planned behavior. Uncertain Supply Chain Management,11(1) 21-30</t>
  </si>
  <si>
    <t>Shatnawi, N., Obaidat, M.T. (2022).Remote-sensing Approach to Assess Erosion and Floods in Wadi Rum Protected Area. Jordan Journal of Civil Engineering,16(4) 671-680</t>
  </si>
  <si>
    <t xml:space="preserve">Qudah, H., Malahim, S., Airout, R. and 3 more (...) (2023).Islamic Finance in the Era of Financial Technology: A Bibliometric Review of Future Trends. International Journal of Financial Studies,11(2) </t>
  </si>
  <si>
    <t>Hunitie, M.F., Saraireh, S., Al-Srehan, H.S. and 4 more (...) (2022).Ecotourism Intention in Jordan: The Role of Ecotourism Attitude, Ecotourism Interest, and Destination Image. Information Sciences Letters,11(5) 1815-1822</t>
  </si>
  <si>
    <t>Al-Ghdabi, R.R., Almomani, R.Z.Q., Banyhamdan, K.M. (2020).Impact of strategic human capital management practices on innovation performance through middle management characteristics: A study of industrial companies in Jordan. Quality - Access to Success,21(177) 38-42</t>
  </si>
  <si>
    <t>Al-Tamimi, K.A.M. (2020).Government spending as a tool for economic growth in the economy of jordan. WSEAS Transactions on Business and Economics,17769-774</t>
  </si>
  <si>
    <t>AL-Tamimi, K.A.M. (2020).Impact of tourism sector on gross domestic product growth in Jordan. Research in World Economy,11(1) 106-114</t>
  </si>
  <si>
    <t>Alatrash, H., Tawaha, A.R.M., Jabbour, Y. and 12 more (...) (2022).Abiotic Stress Response and Adoption of Triticale. Omics Approach to Manage Abiotic Stress in Cereals,599-615</t>
  </si>
  <si>
    <t>Almbydeen, T.H., Salameh, S.R., Salameh Salameh, R. and 3 more (...) (2023).The Impact of Disclosure of Sustainable Development Accounting on the Quality of Profits in Industrial Companies Listed on the Amman Stock Exchange. Studies in Systems, Decision and Control,488555-565</t>
  </si>
  <si>
    <t>Alrawashdeh, S.T., Alnabulsi, Z.H. (2021).The Relationship Between Unemployment And The Rate Of Economic Growth In Jordan A Case Study Of Jordan During The Period 2003-2018. Academy of Accounting and Financial Studies Journal,25(4) 1-12</t>
  </si>
  <si>
    <t>Alolayyan, M.N., Almomani, R.Z.Q., Al-Qudah, S.H. and 6 more (...) (2023).Electronic HR Practices as a Critical Factor of Employee Satisfaction in Private Hospitals in Jordan. Studies in Computational Intelligence,10561009-1025</t>
  </si>
  <si>
    <t>Melhem, Y.S., BanyHani, I.A.H., Aityassine, F.L.Y. and 6 more (...) (2023).The Impact of Job Insecurity on Employees Job Performance Among Employees Working at Save the Children in Jordan. Studies in Computational Intelligence,1056943-960</t>
  </si>
  <si>
    <t>Al-Husban, D.’A.O., Al-Hawary, S.I.S., AlTaweel, I.R.S. and 6 more (...) (2023).The Impact of Intellectual Capital on Competitive Capabilities: Evidence from Firms Listed in ASE. Studies in Computational Intelligence,10561707-1723</t>
  </si>
  <si>
    <t>Al-Tawaha, A.R.M.S., Odat, N., Benkeblia, N. and 14 more (...) (2022).Breeding crops for tolerance to salinity, heat, and drought. Climate Change and Agriculture: Perspectives, Sustainability and Resilience,95-110</t>
  </si>
  <si>
    <t>Shuqair, Y. (2023).Towards a Sustainable Energy Future: The Case for Smart Grids in Jordan. Ecological Engineering and Environmental Technology,24(8) 82-96</t>
  </si>
  <si>
    <t xml:space="preserve">Alwedyan, A.M., Alhamouri, A.A., Hayajneh, O.M.R. (2020).The Effect of Strategic Planning on the Performance of Workers in Jordanian Universities. Academy of Strategic Management Journal,19(6) </t>
  </si>
  <si>
    <t>Al-Tawaha, A.R.M.S., Dar, J.A., Sultan, A. and 7 more (...) (2022).Climate change and cereal production. Climate Change and Agriculture: Perspectives, Sustainability and Resilience,263-284</t>
  </si>
  <si>
    <t>Alatyat, Z.A., Hamour, H.M.J.A. (2023).The Role of Flexible Work Schedule in Improving Workers’ Performance Quality in Jordanian Government Sector in Light of the COVID-19. WSEAS Transactions on Business and Economics,201949-1958</t>
  </si>
  <si>
    <t xml:space="preserve">Wolor, C.W., Rababah, M.A., Wibawa, E.A. and 1 more (...) (2023).Economic Acceleration after the COVID-19 Pandemic through Improving the Quality of Human Resources in Rural Communities: A Case Study of Bawuran Tourism Village, Indonesia. Southern African Journal of Social Work and Social Development,35(2) </t>
  </si>
  <si>
    <t>Kamal, M., Ibrahim, R., Mansor, N. and 1 more (...) (2022).Colour Preferences in Interior Design Environments for Middle Eastern Tourists in Smart Cities. Advances in Science, Technology and Innovation,207-213</t>
  </si>
  <si>
    <t>Shakatreh, M.Y., Orabi, M.M.A., Shammout, B.R.T. (2021).THE ROLE OF FINANCIAL VIGILANCE IN PREDICTING POSSIBLE FINANCIAL DISTRESS AMONG FOREIGN BANKS. Journal of Management Information and Decision Sciences,24(5) 1-18</t>
  </si>
  <si>
    <t>Alnabulsi, Z.H., Alrawashdeh, S.T., Abkal, A.M.M. and 2 more (...) (2023).Measuring the impact of renewable energy consumption on economic growth in Jordan during the period 1990-2020. Uncertain Supply Chain Management,11(2) 565-572</t>
  </si>
  <si>
    <t xml:space="preserve">Al-Qudah, L.A. (2023).The role of social responsibility accounting in mitigating the economic impacts of the COVID-19 pandemic in Jordan. Cogent Economics and Finance,11(1) </t>
  </si>
  <si>
    <t>Al-Bazaiah, S.A.I., Hamour, H.M.J.A., Alheet, A.F. and 3 more (...) (2023).Exploring the Determinants of Work Enthusiasm among Employees: A Case of Jordanian Manufacturing Industry. WSEAS Transactions on Business and Economics,20740-751</t>
  </si>
  <si>
    <t>Fraihat, B.A.M., Ahmad, A.Y.A.B., Alaa, A.A. and 4 more (...) (2023).Evaluating Technology Improvement in Sustainable Development Goals by Analysing Financial Development and Energy Consumption in Jordan. International Journal of Energy Economics and Policy,13(4) 348-355</t>
  </si>
  <si>
    <t>Al-Qudah, L.A., Humeedat, M.M., Abdo, K.K. and 2 more (...) (2023).Using the Balanced Scorecard Scale in Building, a Four-Track Measurement Model to Predict the Intellectual Capital of Industrial Stockholder Companies Listed on the Amman Stock Exchange for the Period (2016–2020). WSEAS Transactions on Business and Economics,20887-904</t>
  </si>
  <si>
    <t>Al-Bazaiah, S.A.I. (2022).Reformist of Rural Tourism’s Strategy in Jordan: Crucial Factors Towards Destination Appeals Among Tourists. Res Militaris,12(2) 7281-7299</t>
  </si>
  <si>
    <t>Al-Tamimi, K.A.M. (2020).The effect of budget deficit on the economy of jordan. WSEAS Transactions on Business and Economics,17753-758</t>
  </si>
  <si>
    <t>Al-Qadi, N.S., Malahim, S.S., Matar, M.S. (2023).Impact of COVID-19 Pandemic on Unemployment: Case Study - Jordan's Tourism Sector. Jordan Journal of Business Administration,19(2) 193-203</t>
  </si>
  <si>
    <t>Al-Hyari, K. (2022).A Call to Action to Save Jordanian SMEs during the COVID-19 Pandemic. World Journal of Entrepreneurship, Management and Sustainable Development,18(2) 163-183</t>
  </si>
  <si>
    <t>Bashabsheh, K., Al-Tabbal, J., Bani-hani, N. and 3 more (...) (2021).Production of sage (Salvia officinalis L.) in a hydroponics system using brackish water at low cost*. Irrigation and Drainage,70(5) 1172-1182</t>
  </si>
  <si>
    <t>Al shawabkeh, R., AlHaddad, M., al_fugara, A. and 4 more (...) (2023).Toward sustainable urban growth: Spatial modeling for the impact of cultural and natural heritage on city growth and their role in developing sustainable tourism. Alexandria Engineering Journal,69639-676</t>
  </si>
  <si>
    <t>Universiti Malaysia Terengganu| Al-Balqa Applied University</t>
  </si>
  <si>
    <t>Jadara University| Al-Balqa Applied University| Irbid National University| Applied Science University| Yarmouk University</t>
  </si>
  <si>
    <t>Universiti Teknologi PETRONAS| Al-Balqa Applied University</t>
  </si>
  <si>
    <t>Al-Balqa Applied University| Aqaba University of Technology</t>
  </si>
  <si>
    <t>Amman Arab University| Al-Balqa Applied University</t>
  </si>
  <si>
    <t>The University of Jordan| Yarmouk University| Al-Balqa Applied University</t>
  </si>
  <si>
    <t>Missouri University of Science and Technology| Al-Balqa Applied University</t>
  </si>
  <si>
    <t>Ajloun National University| Al-Balqa Applied University</t>
  </si>
  <si>
    <t>Al-Balqa Applied University| Al-Jazira Private University</t>
  </si>
  <si>
    <t>Al Al-Bayt University| Al-Balqa Applied University</t>
  </si>
  <si>
    <t>Al-Balqa Applied University| Dmytro Motornyi Tavria State Agrotechnological University</t>
  </si>
  <si>
    <t>Jadara University| The University of Jordan| Al-Balqa Applied University</t>
  </si>
  <si>
    <t>Al-Balqa Applied University| Islamic Hospital| Zarqa University</t>
  </si>
  <si>
    <t>COMSATS University Islamabad| Al Ain University| Al-Balqa Applied University| Quaid-i-Azam University</t>
  </si>
  <si>
    <t>Al-Balqa Applied University| Northern Border University</t>
  </si>
  <si>
    <t>Al-Balqa Applied University| Jordan University of Science and Technology</t>
  </si>
  <si>
    <t>Al-Balqa Applied University| Amman Arab University</t>
  </si>
  <si>
    <t>Zarqa University| Al-Balqa Applied University| Irbid Private University| University of Business and Technology</t>
  </si>
  <si>
    <t>Al-Hussein Bin Talal University| Sher-e-Kashmir University of Agricultural Sciences and Technology of Kashmir| The University of the West Indies| The University of Agriculture, Peshawar| Ministry of Agriculture| Universiti Putra Malaysia| Al-Balqa Applied University| General Commission for Scientific Agricultural Research</t>
  </si>
  <si>
    <t>Universitas Negeri Jakarta| Al-Balqa Applied University| Universitas Negeri Yogyakarta| Universiti Malaysia Sabah</t>
  </si>
  <si>
    <t>Al-Balqa Applied University| Universiti Putra Malaysia| Monash University Malaysia</t>
  </si>
  <si>
    <t>Al-Balqa Applied University| International Islamic Sciences University</t>
  </si>
  <si>
    <t>Al-Balqa Applied University| Central Bank of Jordan| The World Islamic Sciences and Education University</t>
  </si>
  <si>
    <t>Al-Ahliyya Amman University| Al-Balqa Applied University</t>
  </si>
  <si>
    <t>Jordan| Netherlands| Sudan| Hungary| Sweden</t>
  </si>
  <si>
    <t>Egypt| Saudi Arabia| United States| Jordan| Italy| Canada</t>
  </si>
  <si>
    <t>United Arab Emirates| Jordan| Malaysia| Cyprus</t>
  </si>
  <si>
    <t>Jordan| Greece| Iran</t>
  </si>
  <si>
    <t>Syrian Arab Republic| Jordan</t>
  </si>
  <si>
    <t>Jordan| Ukraine</t>
  </si>
  <si>
    <t>United Arab Emirates| Jordan| Germany</t>
  </si>
  <si>
    <t>United Arab Emirates| Bahrain| Saudi Arabia| Jordan</t>
  </si>
  <si>
    <t>United Arab Emirates| Jordan| Pakistan</t>
  </si>
  <si>
    <t>United Arab Emirates| India| Jordan</t>
  </si>
  <si>
    <t>Spain| Jordan| Malaysia</t>
  </si>
  <si>
    <t>India| Syrian Arab Republic| Jordan| Pakistan| Malaysia</t>
  </si>
  <si>
    <t>Qatar| United Arab Emirates| Jordan</t>
  </si>
  <si>
    <t>India| Jamaica| Syrian Arab Republic| Jordan| Pakistan| Malaysia</t>
  </si>
  <si>
    <t>Indonesia| Jordan| Malaysia</t>
  </si>
  <si>
    <t>Palestine| Jordan</t>
  </si>
  <si>
    <t>Spain| Jordan</t>
  </si>
  <si>
    <t>An Extensive Analysis of Combined Processes for Landfill Leachate Treatment</t>
  </si>
  <si>
    <t>Jamrah, A.| AL-Zghoul, T.M.| Al-Qodah, Z.</t>
  </si>
  <si>
    <t>Monitoring of imidacloprid residues in fresh fruits and vegetables from the central parts of Jordan</t>
  </si>
  <si>
    <t>Al-Hawadi, J.S.| Al-Sayaydeh, R.S.| Al-Rawashdeh, Z.B.| Ayad, J.Y.</t>
  </si>
  <si>
    <t>Green Human Resource Management/Supply Chain Management/Regulation and Legislation and Their Effects on Sustainable Development Goals in Jordan</t>
  </si>
  <si>
    <t>Freihat, L.| Al-Qaaida, M.| Huneiti, Z.| Abbod, M.</t>
  </si>
  <si>
    <t>Financial technology’s role in advancing social responsibility: a bibliometric review of research progress and future opportunities</t>
  </si>
  <si>
    <t>AlQudah, M.Z.| Samara, H.| Qudah, H.| Nazzal, R.| Yousef Bani Hani, L.| Radwan, R.A.| Alrahamneh, S.</t>
  </si>
  <si>
    <t>The impact of technological innovation on marketing: individuals, organizations and environment: a systematic review</t>
  </si>
  <si>
    <t>Ali, O.| Osmanaj, V.| Alryalat, M.| Chimhundu, R.| Dwivedi, Y.K.</t>
  </si>
  <si>
    <t>Mapping Two Decades of Research Productivity in the Middle Eastern and Arab Countries: A Comprehensive Bibliometric Analysis</t>
  </si>
  <si>
    <t>Dardas, L.A.| Malkawi, A.M.A.| Sweis, S.| Sweis, N.| Al-Khayat, A.| Sawair, F.A.</t>
  </si>
  <si>
    <t>Landfill site selection for sustainable solid waste management using multiple-criteria decision-making. Case study: Al-Balqa governorate in Jordan</t>
  </si>
  <si>
    <t>Arabeyyat, O.S.| Shatnawi, N.| Shbool, M.A.| Shraah, A.A.</t>
  </si>
  <si>
    <t>THE IMPACT OF THE BOARD OF DIRECTORS' CHARACTERISTICS AND OWNERSHIP STRUCTURE ON THE SUSTAINABLE DEVELOPMENT DISCLOSURE IN THE BANKS LISTED ON THE AMMAN STOCK EXCHANGE</t>
  </si>
  <si>
    <t>Al Maani, A.| Issa, G.| Alghananim, M.A.M.| Aljada, R.A.M.</t>
  </si>
  <si>
    <t>Intellectual Property and Patent Rights Protection for Innovators in Jordan</t>
  </si>
  <si>
    <t>Soumadi, M.M.</t>
  </si>
  <si>
    <t>Enhancing City Logistics for Sustainable Development in Jordan: A Survey-Based Study</t>
  </si>
  <si>
    <t>Alnsour, J.| Arabeyyat, A.R.| Al-Hyari, K.| Al-Bazaiah, S.A.I.| Aldweik, R.</t>
  </si>
  <si>
    <t>Blockchain Solution For SMEs Cybersecurity Threats In E-Commerce</t>
  </si>
  <si>
    <t>Zawaideh, F.H.| Abu-Ulbeh, W.| Mjlae, S.A.| El-Ebiary, Y.A.B.| Al Moaiad, Y.| Das, S.</t>
  </si>
  <si>
    <t>Predicting the impact of adding metakaolin on the splitting strength of concrete using ensemble ML classification and symbolic regression techniques –a comparative study</t>
  </si>
  <si>
    <t>Garcia, C.| Andrade Valle, A.I.| Silva Conde, A.A.| Ulloa, N.| Bahrami, A.| Onyelowe, K.C.| Ebid, A.M.| Hanandeh, S.</t>
  </si>
  <si>
    <t>Prospects and Obstacles Associated with Community Solar and Wind Farms in Jordan’s Suburban Areas</t>
  </si>
  <si>
    <t>Hunaiti, Z.| Huneiti, Z.A.</t>
  </si>
  <si>
    <t>The Impact of the Green Supply Chain Management Practices on the Social Performance of Pharmaceutical Industries</t>
  </si>
  <si>
    <t>Mohammad, A.A.S.| Masadeh, M.| Al sarayreh, A.| Vasudevan, A.| Barhoom, F.N.I.| Mohammad, S.I.| Abusalma, A.| Mohammad, D.I.| Alrfai, M.M.</t>
  </si>
  <si>
    <t>The Impact of Financial Development, Foreign Direct Investment, and Trade Openness on Carbon Dioxide Emissions in Jordan: An ARDL and VECM Analysis Approach</t>
  </si>
  <si>
    <t>Alnsour, J.| Arabeyyat, A.R.| Alnsour, A.J.| Almasria, N.A.</t>
  </si>
  <si>
    <t>JORDANIAN WOMEN’S CONTRIBUTION TO THE REVIVAL AND PROTECTION OF HERITAGE INDUSTRY</t>
  </si>
  <si>
    <t>Al-Shurman, Y.M.| Zainelabdin, F.A.| Shneikat, K.| Aljedayah, K.S.| Elbashabsheh, H.A.E.| Bani-Khair, B.| Rababah, M.A.| Alorani, O.I.| Bany Hani, M.G.</t>
  </si>
  <si>
    <t>The Effect of Compost Tea on Some Growth and Yield Parameters and Soil Chemical Properties of Greenhouse Tomato (Solanum lycopersicum L.)</t>
  </si>
  <si>
    <t>Abubaker, S.| Qrunfleh, I.| Shatnawi, M.| Ammari, T.G.| Hasan, H.| Al Tawaha, A.R.M.</t>
  </si>
  <si>
    <t>Machine learning model for random forest acute oral toxicity prediction</t>
  </si>
  <si>
    <t>Elsayad, A.M.| Zeghid, M.| Elsayad, K.A.| Khan, A.N.| Baareh, A.K.M.| Sadiq, A.| Mukhtar, S.A.| Ali, H.F.| Abd El-kader, S.</t>
  </si>
  <si>
    <t>Fostering financially savvy generations: the intersection of financial education, digital financial misconception and parental wellbeing</t>
  </si>
  <si>
    <t>Senduk, F.F.W.| Djatmika, E.T.| Wahyono, H.| Churiyah, M.| Mahasneh, O.| Arjanto, P.</t>
  </si>
  <si>
    <t>Greywater irrigation of pepper plants: Possible application and its impact on soil and plant growth</t>
  </si>
  <si>
    <t>Shqerat, N.| Al-Tabbal, J.</t>
  </si>
  <si>
    <t>The Impact of Financial Inclusion on Economic Growth: ARDL Approach</t>
  </si>
  <si>
    <t>Khaleq, S.Y.A.| Shihab, R.N.A.</t>
  </si>
  <si>
    <t>The Impact of Women’s Role in Corporate Governance on Carbon Disclosure Performance: A Descriptive Study of Top 100 Global Energy Leaders</t>
  </si>
  <si>
    <t>Majid, N.A.| Jaaffar, A.H.| Alzoubi, R.H.M.</t>
  </si>
  <si>
    <t>Advantages of The Digital Economy from The Point of View of Economic Specialists</t>
  </si>
  <si>
    <t>Al Freijat, S.Y.| Almaaitah, N.K.A.| Al-Trawneh, H.A.K.</t>
  </si>
  <si>
    <t>Soilless vs. Traditional Farming: A Study on Disease Suppression and Crop Yield Optimization in Cucumber Plants</t>
  </si>
  <si>
    <t>Al-Rawashdeh, Z.B.| Al-Dalaeen, J.A.</t>
  </si>
  <si>
    <t>HOTSPOTS AND TRENDS OF FINANCIAL TECHNOLOGY (FINTECH) RESEARCH: A BIBLIOMETRIC ANALYSIS</t>
  </si>
  <si>
    <t>Abdo, K.| Qudah, H.A.| AlQudah, M.Z.| Almustafa, E.| Alshaer, B.Y.</t>
  </si>
  <si>
    <t>Economic Development in the Digital Economy: A Bibliometric Review</t>
  </si>
  <si>
    <t>Al-Zoubi, W.K.</t>
  </si>
  <si>
    <t>Promoting Tourism Sustainability in Jordan: Policy Effectiveness and Stakeholders Perspectives</t>
  </si>
  <si>
    <t>Harb, A.| Alhammad, F.A.| Almajali, T.A.| Freewan, A.| Shkokani, H.M.K.| Slehat, M.</t>
  </si>
  <si>
    <t>Silica nanoparticles as a waste product to alleviate the harmful effects of water stress in wheat</t>
  </si>
  <si>
    <t>Al-Tabbal, J.| Al-Harahsheh, M.| Al-Zou’by, J.Y.</t>
  </si>
  <si>
    <t>Predicting the impact of adding metakaolin on the flexural strength of concrete using ML classification techniques – a comparative study</t>
  </si>
  <si>
    <t>Velastegui, L.| Velasco, N.| Sanchez Quispe, H.R.| Barahona, F.| Onyelowe, K.C.| Hanandeh, S.| Ebid, A.M.| John, T.A.</t>
  </si>
  <si>
    <t>Preferences of Unemployed Jordanian Youth from their Own Points of View in Light of Low Job Opportunities</t>
  </si>
  <si>
    <t>Alkhozahe, H.O.| Alhabashneh, A.A.</t>
  </si>
  <si>
    <t>Innovation in energy management: mapping knowledge development and technological change</t>
  </si>
  <si>
    <t>Al-Awamleh, H.K.| Omoush, M.M.| Ahmed, R.T.| Assaf, N.| Alqudah, M.Z.| Samara, H.</t>
  </si>
  <si>
    <t>Exploring the relationship between Fintech solutions and HRM efficiency in Jordanian banking</t>
  </si>
  <si>
    <t>Qudah, H.| Almustafa, E.| Almnadheh, Y.</t>
  </si>
  <si>
    <t>Predicting Surface Ozone Levels in Eastern Croatia: Leveraging Recurrent Fuzzy Neural Networks with Grasshopper Optimization Algorithm</t>
  </si>
  <si>
    <t>Braik, M.| Sheta, A.| Kovač-Andrić, E.| Al-Hiary, H.| Aljahdali, S.| Elashmawi, W.H.| Awadallah, M.A.| Al-Betar, M.A.</t>
  </si>
  <si>
    <t>Health Risk Assessment Due to Indoor Air Pollution in Air Conditioning Manufacturing Plants</t>
  </si>
  <si>
    <t>Hussien, A.A.| Alzboon, K.K.| Matalqa, W.| AlEssa, A.H.M.</t>
  </si>
  <si>
    <t>How Sustainable is Environmental Economics? A Review of Research Trends and Implications</t>
  </si>
  <si>
    <t>The Relationship Effect of Work Quality Between Human Capital and Organizational Performance in Private Higher Educational Institutions</t>
  </si>
  <si>
    <t>Megdadi, Y.| Megdad, Z.| Ali Alsheikh, G.A.| Alnawafleh, E.A.T.| Jadu, K.J.| Alshaketheep, K.</t>
  </si>
  <si>
    <t>Assessing the Regional Socio-Economic Disparities, Evidence from Jordan</t>
  </si>
  <si>
    <t>Qutieshat, R.| Al-Assaf, T.</t>
  </si>
  <si>
    <t>Unlocking Sustainable Success Exploring the Synergy Between Eco-Efficiency and Green Business Strategies</t>
  </si>
  <si>
    <t>Mansour Deek, A.A.| Deek, A.| Al-Ma’aitah, M.| sharari, F.| Asfour, B.| Alshaketheep, K.| Al-Ahmed, H.</t>
  </si>
  <si>
    <t>IoE in Smart Cities: Applications, Enabling Technologies, Challenges, and Future Trends</t>
  </si>
  <si>
    <t>Garg, A.| Wadha, A.| Alzubi, J.A.</t>
  </si>
  <si>
    <t>The Environmentally Friendly Practices to Fight Plants’ Diseases: Scope Review</t>
  </si>
  <si>
    <t>Al-Rawashdeh, Z.B.</t>
  </si>
  <si>
    <t>Optimizing Sustainable Architecture: Machine Learning Approaches for Eco-friendly Building Design</t>
  </si>
  <si>
    <t>Hassan, H.M.K.A.</t>
  </si>
  <si>
    <t>DIGITAL INFORMATION'S INFLUENCE ON FORMING TOURISM EVENT IMPRESSIONS: THE INTERPLAY OF GENDER AND TOURISM TYPES</t>
  </si>
  <si>
    <t>Salem, A.E.| Hassan, T.H.| Saleh, M.I.| Hassanin, M.A.| Mahmoud, H.M.E.| Anas, A.M.| Al-Hyari, H.S.| Al-Smadi, H.M.| Hamza, Y.E.</t>
  </si>
  <si>
    <t>Progress and Challenges in the Legal Framework of Women’s Rights in Jordan</t>
  </si>
  <si>
    <t>Al-Zubi, J.K.| Maaqqbeh, M.| Awaisheh, S.M.| Mofleh, Y.A.| Awaisheh, S.M.| Alhasan, T.K.</t>
  </si>
  <si>
    <t>Predictive Modeling of Climate-Driven Crop Yield Variability Using DSSAT Towards Sustainable Agriculture</t>
  </si>
  <si>
    <t>El-Mahroug, S.E.| Suleiman, A.A.| Zoubi, M.M.| Al-Omari, S.| Abu-Afifeh, Q.Y.| Al-Jawaldeh, H.F.| Alta’any, Y.A.| Al-Nawaiseh, T.M.F.| Obeidat, N.| Alsoud, S.H.| Alshoshan, A.M.| Al-Shibli, F.M.| Ta’any, R.</t>
  </si>
  <si>
    <t>Overview of Cybersecurity Trends in Jordan’s Financial Sector</t>
  </si>
  <si>
    <t>Arabyat, Y.A.| Alarabeyyat, A.| Abuaddous, M.</t>
  </si>
  <si>
    <t>The Environmentally Friendly Practices to Fight Plants' Diseases: Scope Review</t>
  </si>
  <si>
    <t>The Nexus between Taxes and Jordanian Economic Growth</t>
  </si>
  <si>
    <t>Jubran, A.| Radaideh, M.K.| Al-Sawaie, K.M.</t>
  </si>
  <si>
    <t>ADMINISTRATIVE CONTROL MEASURES IN PROTECTING TOURISM ACTIVITIES</t>
  </si>
  <si>
    <t>Alrfoua, A.Y.| Alsweilmieen, S.M.R.| Al-Zubi, J.K.| Hatamleh, S.S.| Al-Rafoo, A.Y.| Alja'afreh, I.A.| Alja’afreh, B.I.A.</t>
  </si>
  <si>
    <t>Factors Affecting Investment Decisions of Individuals: A Comparative Study between Developed and Emerging Markets (The Case of Jordan)</t>
  </si>
  <si>
    <t>Al-Rafayah, A.A.</t>
  </si>
  <si>
    <t>Assessing thermal insulation performance of recycled thermoplastic composites in sustainable buildings</t>
  </si>
  <si>
    <t>Al-Shawabkeh, A.F.| Ikhries, I.I.| Al-Najdawi, N.A.</t>
  </si>
  <si>
    <t>The Evolution of Research on Performance, Efficiency and Sustainability in Islamic Banks: A Bibliometric Analysis of Scientific Productivity and Impact (2008–2023)</t>
  </si>
  <si>
    <t>Airout, R.M.| Malahim, S.S.| Khatib, A.Y.A.| Jaradat, A.A.| Maharmah, M.H.| Khanji, I.M.</t>
  </si>
  <si>
    <t>Competency-Based Education To Teach Translation: Jordan’s Graduate Employability</t>
  </si>
  <si>
    <t>Shraideh, K.</t>
  </si>
  <si>
    <t>The Impact of Trade Openness on Jordan’s Economic Growth (2000–2023)</t>
  </si>
  <si>
    <t>Arabiat, Y.</t>
  </si>
  <si>
    <t>Board CSR Committees and Environmental Management Teams: An Empirical Analysis of Their Complimentary Effect on Environmentally Responsible Performance</t>
  </si>
  <si>
    <t>Hyasat, E.A.H.| Shatnawi, A.| Alsharairi, M.| Ababneh, A.M.</t>
  </si>
  <si>
    <t>Digital Finance and Fintech Innovations Towards Disrupting Finance Innovation</t>
  </si>
  <si>
    <t>Abueid, A.I.| Mohammad, S.I.| Mohammad, A.A.S.| Vasudevan, A.| Al Sarayreh, A.| Alrfai, M.M.| Aldaihani, F.M.F.| Al-Momani, A.M.| Saraireh, S.</t>
  </si>
  <si>
    <t>Talent management in supply chain optimization: A bibliometric study and content analysis</t>
  </si>
  <si>
    <t>Al Nawaiseh, K.| AL Khatib, A.Y.| Jaradat, A.A.| Maraqa, M.R.| Al Sharari, F.E.A.</t>
  </si>
  <si>
    <t>ANALYZING THE IMPACT OF FISCAL POLICY EFFCACY ON INFLATION TRENDS IN JORDAN BETWEEN 1995 AND 2022</t>
  </si>
  <si>
    <t>Converting waste into opportunity: silica nanoparticles for mitigating salinity stress in wheat “Triticum turgidum”</t>
  </si>
  <si>
    <t>Al-Tabbal, J.| Al-Harahsheh, M.| Al-Zou’by, J.Y.| Alrawashdeh, K.A.B.| Al-Zboon, K.K.</t>
  </si>
  <si>
    <t>Causes of Unemployment in Jordan and Solutions from the Point of View of Unemployed Youth</t>
  </si>
  <si>
    <t>Alkhozahe, H.O.</t>
  </si>
  <si>
    <t>Methodology for Selection of Sustainable Public Transit Routes: Case Study of Amman City, Jordan</t>
  </si>
  <si>
    <t>Al Tamseh, A.| Osama, A.| Hussain, M.| Alsobky, A.</t>
  </si>
  <si>
    <t>Sustainability in Three Dimensions: Mapping the Metaverse's Blueprint on Sustainable Development Goals (SDGs) through a Bibliometric Journey</t>
  </si>
  <si>
    <t>Alabidi, S.| Alarabi, K.| Khurma, O.A.| Alarabi, A.| Taani, R.</t>
  </si>
  <si>
    <t>A comprehensive review on CRISPR-Cas9 in revolutionizing food and agricultural sectors</t>
  </si>
  <si>
    <t>Haddad, M.| Abu-Romman, S.| Rather, J.A.| Akhter, N.| Khan, B.A.| Dalaeen, S.</t>
  </si>
  <si>
    <t>Boosting Jordan’s Economic Growth through Digital Economy Expansion: Quantitative Analysis and Policy Implications</t>
  </si>
  <si>
    <t>Al Freijat, S.Y.| Almaaitah, N.K.A.| Al-Trawneh, H.A.K.| Khasawneh, O.A.H.</t>
  </si>
  <si>
    <t>Strength of Technological Experience as Power Sources of Leadership and Job Creativity: The Case of Jordanian Banks</t>
  </si>
  <si>
    <t>Abuorabi, T.| Albanna, H.</t>
  </si>
  <si>
    <t>Impact of Green Credit and Technological Innovations on Renewable Energy Consumption in Green Efficiency of Vietnam’s Ecotourism Industry</t>
  </si>
  <si>
    <t>Alghasawneh, Y.| Altarawneh, E.M.| Salim, S.I.M.A.| Al-Rawashdeh, O.M.| Mirzaliev, S.| Khan, A.</t>
  </si>
  <si>
    <t>Application of Blockchain in the Development of Central Bank Digital Currencies</t>
  </si>
  <si>
    <t>Goudjil, L.| Cherbal, S.| Chaabna, S.| Bensalem, I.| Mashaleh, A.| Gawanmeh, A.</t>
  </si>
  <si>
    <t>The Moderating Effect of Financial Literacy on the Relationship between Financial Technology and Firms' Performance</t>
  </si>
  <si>
    <t>Bshayreh, M.M.| Qassim, A.A.| Qawqzeh, H.K.| Dabbas, Y.J.A.| Alkarasneh, H.M.</t>
  </si>
  <si>
    <t>The effect of sustainable development goals and fintech adoption on financial reports quality in Jordanian Islamic banks</t>
  </si>
  <si>
    <t>Alzakwani, M.H.H.| Al-Zaqeba, M.A.A.| Bashatweh, A.D.| Al-Refai, O.| Abdo, K.K.</t>
  </si>
  <si>
    <t>Empowering Startup Supply Chain: Exploring the Integration of SCF, AI, Blockchain, and Trust</t>
  </si>
  <si>
    <t>Trawnih, A.| Yaseen, H.| Alsoud, M.A.| Al-Salim, M.A.| Hattar, C.</t>
  </si>
  <si>
    <t>Fostering Technological Development During Financial Crisis</t>
  </si>
  <si>
    <t>Almaaitah, N.K.A.| Migdade, M.H.M.| Al Freijat, S.Y.</t>
  </si>
  <si>
    <t>Application of structural equation modelling (SEM) and fuzzy analytic hierarchy process (FAHP) based approach toward a hybrid urban sustainability assessment system (USAS) of Jordan</t>
  </si>
  <si>
    <t>Alnsour, M.| Alnsour, E.</t>
  </si>
  <si>
    <t>Survey of Pesticides Residue Levels in Fresh Fruits and Vegetables across Southern Jordanian Wholesale Markets</t>
  </si>
  <si>
    <t>Al-Habahbeh, K.A.| Al-Sayaydeh, R.S.| Abodarwish, Z.A.| Al-Bdour, N.H.</t>
  </si>
  <si>
    <t>Climate Change in Jordan: Challenges and Mitigation Strategies</t>
  </si>
  <si>
    <t>Abu-Hamatteh, Z.| Al-Shawabkeh, A.F.| Abu-Hammad, N.</t>
  </si>
  <si>
    <t>Indoor construction productivity assessment using computer vision and mask region-based convolutional neural networks</t>
  </si>
  <si>
    <t>Alzubi, K.M.| Alaloul, W.S.| Al Salaheen, M.| Musarat, M.A.| Baarimah, A.O.| Mushtaha, A.W.</t>
  </si>
  <si>
    <t>Training Needs of Vocational Education Teachers for Effective BTEC Curriculum Implementation in Jordan</t>
  </si>
  <si>
    <t>Al-Ghonmeein, J.S.A.| Alsa’aideh, M.A.| Abushwemeh, Z.H.</t>
  </si>
  <si>
    <t>Systematic and Bibliometric Reviews of Environmental Economics in the Energy Sector: Key Trends, Influential Studies, and Future Research Directions</t>
  </si>
  <si>
    <t>Al Nsour, B.A.I.</t>
  </si>
  <si>
    <t>Sustainable sediment management in Jordanian dams: Feasibility, economic viability, and agricultural reuse potential</t>
  </si>
  <si>
    <t>Al-Taani, A.| El Radaideh, N.| Al Kateeb, W.| Howari, F.| Nazzal, Y.| Iqbal, J.| Al Bsoul, A.</t>
  </si>
  <si>
    <t>Administrative empowerment and its relationship to job performance in special education centres in Karak Governorate: the employee perspective</t>
  </si>
  <si>
    <t>Al-Momani, W.A.M.| Melhem, A.M.B.</t>
  </si>
  <si>
    <t>FORMING THE CONCEPTUAL FOUNDATIONS OF A SUSTAINABLE DEVELOPMENT ACCOUNTING SYSTEM AND REFLECTING ITS RESULTS IN REPORTING</t>
  </si>
  <si>
    <t>Alsarayrah, T.M.K.| Alhasanat, K.A.H.| Sokil, O.| Zhuk, V.| Sokil, Y.</t>
  </si>
  <si>
    <t>Strategies for Successful Digital Transformation in the Jordanian Banking Sector: Leveraging FinTech for Enhanced Customer Engagement</t>
  </si>
  <si>
    <t>Abueid, A.I.| Mohammad, A.A.S.| Almomani, H.M.| Mohammad, S.I.| Vasudevan, A.| Almohaimmeed, B.M.| Al Oraini, B.| Alshurideh, M.T.| Saraireh, S.</t>
  </si>
  <si>
    <t>The impact of green economy on sustainable development in the Jordanian Islamic bank environment</t>
  </si>
  <si>
    <t>Alhawtmeh, O.M.| Al-Nimr, E.M.| Alqmool, T.J.</t>
  </si>
  <si>
    <t>Mechanisms for Implementing Sustainable Green Economy in the Field of Tourism in Ayla Oasis / Aqaba City</t>
  </si>
  <si>
    <t>Almahasneh, M.F.S.| Rawashdeh, O.M.| Alkhzalah, S.| Abulaila, H.L.</t>
  </si>
  <si>
    <t>ENVIRONMENTAL FACTORS AND RISKS AFFECTING THE ADOPTION OF E-WALLETS BY SMALL AND MEDIUM-SIZED ENTERPRISES DURING DISASTERS: THE CASE OF COVID-19 PANDEMIC</t>
  </si>
  <si>
    <t>Rababah, A.| Alkasasbeh, I.| Khan, A.A.</t>
  </si>
  <si>
    <t>SHARIAH-COMPLIANT E-PAYMENT FRAMEWORK IN MALAYSIA: INTEGRATING FIQH, DIGITAL SECURITY AND REGULATORY GOVERNANCE</t>
  </si>
  <si>
    <t>Muhammad, M.Z.| Mohd, F.| Amboala, T.| Amin, H.| Yahya, W.F.F.| Rahman, M.K.| Jaini, A.| Al-Rawashdeh, M.S.</t>
  </si>
  <si>
    <t>Proposed National Artificial Intelligence Strategy</t>
  </si>
  <si>
    <t>Zahran, B.| Ayyoub, B.</t>
  </si>
  <si>
    <t>Heliyon</t>
  </si>
  <si>
    <t xml:space="preserve">Sustainability (Switzerland) </t>
  </si>
  <si>
    <t>International Journal of Law and Management</t>
  </si>
  <si>
    <t xml:space="preserve">Geojournal of Tourism and Geosites </t>
  </si>
  <si>
    <t xml:space="preserve">Economic Research-Ekonomska Istrazivanja </t>
  </si>
  <si>
    <t>Publications</t>
  </si>
  <si>
    <t>MethodsX</t>
  </si>
  <si>
    <t>International Journal of Professional Business Review</t>
  </si>
  <si>
    <t>Business Ethics and Leadership</t>
  </si>
  <si>
    <t>Logistics</t>
  </si>
  <si>
    <t>2023 International Conference on Computer Science and Emerging Technologies, CSET 2023</t>
  </si>
  <si>
    <t>Frontiers in Built Environment</t>
  </si>
  <si>
    <t>Solar</t>
  </si>
  <si>
    <t>Journal of Risk and Financial Management</t>
  </si>
  <si>
    <t>Global Journal of Environmental Science and Management</t>
  </si>
  <si>
    <t>Frontiers in Education</t>
  </si>
  <si>
    <t>International Journal of Agriculture and Biosciences</t>
  </si>
  <si>
    <t>ECONOMICS - Innovative and Economics Research Journal</t>
  </si>
  <si>
    <t>Contemporary Review of the Middle East</t>
  </si>
  <si>
    <t>Dirasat: Human and Social Sciences</t>
  </si>
  <si>
    <t>International Journal of Energy Sector Management</t>
  </si>
  <si>
    <t>Human Systems Management</t>
  </si>
  <si>
    <t>Water, Air, and Soil Pollution</t>
  </si>
  <si>
    <t>International Journal of Safety and Security Engineering</t>
  </si>
  <si>
    <t>Studies in Big Data</t>
  </si>
  <si>
    <t>Intelligent Systems for IoE Based Smart Cities</t>
  </si>
  <si>
    <t>Journal of Global Innovations in Agricultural Sciences</t>
  </si>
  <si>
    <t>International Journal of Criminal Justice Sciences</t>
  </si>
  <si>
    <t>AgriEngineering</t>
  </si>
  <si>
    <t>Lecture Notes on Data Engineering and Communications Technologies</t>
  </si>
  <si>
    <t>Relacoes Internacionais no Mundo Atual</t>
  </si>
  <si>
    <t>Journal of Ecohumanism</t>
  </si>
  <si>
    <t>Thermal Science and Engineering Progress</t>
  </si>
  <si>
    <t>WSEAS Transactions on Computer Research</t>
  </si>
  <si>
    <t>Proceedings of International Conference on Research in Education and Science</t>
  </si>
  <si>
    <t>Lecture Notes in Networks and Systems</t>
  </si>
  <si>
    <t>Montenegrin Journal of Economics</t>
  </si>
  <si>
    <t>Applied Econometrics and International Development</t>
  </si>
  <si>
    <t>Infrastructures</t>
  </si>
  <si>
    <t>2024 25th International Arab Conference on Information Technology, ACIT 2024</t>
  </si>
  <si>
    <t>Food and Humanity</t>
  </si>
  <si>
    <t>Technical and Vocational Education and Training</t>
  </si>
  <si>
    <t>2025 International Conference on New Trends in Computing Sciences, ICTCS 2025</t>
  </si>
  <si>
    <t>International Journal of Innovative Research and Scientific Studies</t>
  </si>
  <si>
    <t>Sustainable Cities and Society</t>
  </si>
  <si>
    <t>Open Environmental Research Journal</t>
  </si>
  <si>
    <t>Construction Innovation</t>
  </si>
  <si>
    <t>International Journal of Learning, Teaching and Educational Research</t>
  </si>
  <si>
    <t>Journal of Water and Land Development</t>
  </si>
  <si>
    <t>Obrazovanie i Nauka</t>
  </si>
  <si>
    <t>Eastern-European Journal of Enterprise Technologies</t>
  </si>
  <si>
    <t>Heritage and Sustainable Development</t>
  </si>
  <si>
    <t>Risk Governance and Control: Financial Markets and Institutions</t>
  </si>
  <si>
    <t>Journal of Fatwa Management and Research</t>
  </si>
  <si>
    <t>2025 1st International Conference on Computational Intelligence Approaches and Applications, ICCIAA 2025 - Proceedings</t>
  </si>
  <si>
    <t>Al-Okaily, M., Alqudah, H., Al-Qudah, A.A. and 3 more (...) (2023).Does financial awareness increase the acceptance rate for financial inclusion? An empirical examination in the era of digital transformation. Kybernetes,52(11) 4876-4896</t>
  </si>
  <si>
    <t xml:space="preserve">Jamrah, A., AL-Zghoul, T.M., Al-Qodah, Z. (2024).An Extensive Analysis of Combined Processes for Landfill Leachate Treatment. Water (Switzerland),16(12) </t>
  </si>
  <si>
    <t xml:space="preserve">Al-Hawadi, J.S., Al-Sayaydeh, R.S., Al-Rawashdeh, Z.B. and 1 more (...) (2023).Monitoring of imidacloprid residues in fresh fruits and vegetables from the central parts of Jordan. Heliyon,9(11) </t>
  </si>
  <si>
    <t xml:space="preserve">Freihat, L., Al-Qaaida, M., Huneiti, Z. and 1 more (...) (2024).Green Human Resource Management/Supply Chain Management/Regulation and Legislation and Their Effects on Sustainable Development Goals in Jordan. Sustainability (Switzerland) ,16(7) </t>
  </si>
  <si>
    <t>AlQudah, M.Z., Samara, H., Qudah, H. and 4 more (...) (2024).Financial technology’s role in advancing social responsibility: a bibliometric review of research progress and future opportunities. International Journal of Law and Management,</t>
  </si>
  <si>
    <t>Bazazo, I.K., Alananzeh, O.A., Alrefaie, S.R. (2022).APPLICATIONS OF DIGITAL MODELS IN INTEGRATED MANAGEMENT IN SMART TOURIST CITIES: AQABA CITY OF JORDAN AS A CASE STUDY. Geojournal of Tourism and Geosites ,40(1) 313-318</t>
  </si>
  <si>
    <t xml:space="preserve">Ali, O., Osmanaj, V., Alryalat, M. and 2 more (...) (2023).The impact of technological innovation on marketing: individuals, organizations and environment: a systematic review. Economic Research-Ekonomska Istrazivanja ,36(3) </t>
  </si>
  <si>
    <t xml:space="preserve">Dardas, L.A., Malkawi, A.M.A., Sweis, S. and 3 more (...) (2023).Mapping Two Decades of Research Productivity in the Middle Eastern and Arab Countries: A Comprehensive Bibliometric Analysis. Publications,11(4) </t>
  </si>
  <si>
    <t>Arabeyyat, O.S., Shatnawi, N., Shbool, M.A. and 1 more (...) (2024).Landfill site selection for sustainable solid waste management using multiple-criteria decision-making. Case study: Al-Balqa governorate in Jordan. MethodsX,12</t>
  </si>
  <si>
    <t xml:space="preserve">Al Maani, A., Issa, G., Alghananim, M.A.M. and 1 more (...) (2023).THE IMPACT OF THE BOARD OF DIRECTORS' CHARACTERISTICS AND OWNERSHIP STRUCTURE ON THE SUSTAINABLE DEVELOPMENT DISCLOSURE IN THE BANKS LISTED ON THE AMMAN STOCK EXCHANGE. International Journal of Professional Business Review,8(4) </t>
  </si>
  <si>
    <t>Soumadi, M.M. (2023).Intellectual Property and Patent Rights Protection for Innovators in Jordan. Business Ethics and Leadership,7(1) 12-24</t>
  </si>
  <si>
    <t xml:space="preserve">Alnsour, J., Arabeyyat, A.R., Al-Hyari, K. and 2 more (...) (2024).Enhancing City Logistics for Sustainable Development in Jordan: A Survey-Based Study. Logistics,8(1) </t>
  </si>
  <si>
    <t>Zawaideh, F.H., Abu-Ulbeh, W., Mjlae, S.A. and 3 more (...) (2023).Blockchain Solution For SMEs Cybersecurity Threats In E-Commerce. 2023 International Conference on Computer Science and Emerging Technologies, CSET 2023,</t>
  </si>
  <si>
    <t>Hyasat, A.S. (2022).THE IMPACT OF THE COVID-19 PANDEMIC UPON TOURISM &amp; HOSPITALITY EMPLOYEES IN JORDAN. Geojournal of Tourism and Geosites ,43(3) 1099-1107</t>
  </si>
  <si>
    <t>Garcia, C., Andrade Valle, A.I., Silva Conde, A.A. and 5 more (...) (2024).Predicting the impact of adding metakaolin on the splitting strength of concrete using ensemble ML classification and symbolic regression techniques –a comparative study. Frontiers in Built Environment,10</t>
  </si>
  <si>
    <t>Hunaiti, Z., Huneiti, Z.A. (2024).Prospects and Obstacles Associated with Community Solar and Wind Farms in Jordan’s Suburban Areas. Solar,4(2) 307-328</t>
  </si>
  <si>
    <t>Mohammad, A.A.S., Masadeh, M., Al sarayreh, A. and 6 more (...) (2024).The Impact of the Green Supply Chain Management Practices on the Social Performance of Pharmaceutical Industries. Studies in Systems, Decision and Control,226325-339</t>
  </si>
  <si>
    <t xml:space="preserve">Alnsour, J., Arabeyyat, A.R., Alnsour, A.J. and 1 more (...) (2024).The Impact of Financial Development, Foreign Direct Investment, and Trade Openness on Carbon Dioxide Emissions in Jordan: An ARDL and VECM Analysis Approach. Journal of Risk and Financial Management,17(11) </t>
  </si>
  <si>
    <t>Al-Shurman, Y.M., Zainelabdin, F.A., Shneikat, K. and 6 more (...) (2025).JORDANIAN WOMEN’S CONTRIBUTION TO THE REVIVAL AND PROTECTION OF HERITAGE INDUSTRY. Geojournal of Tourism and Geosites,58(1) 465-474</t>
  </si>
  <si>
    <t>Abubaker, S., Qrunfleh, I., Shatnawi, M. and 3 more (...) (2024).The Effect of Compost Tea on Some Growth and Yield Parameters and Soil Chemical Properties of Greenhouse Tomato (Solanum lycopersicum L.). Ecological Engineering and Environmental Technology,25(6) 362-370</t>
  </si>
  <si>
    <t>Elsayad, A.M., Zeghid, M., Elsayad, K.A. and 6 more (...) (2025).Machine learning model for random forest acute oral toxicity prediction. Global Journal of Environmental Science and Management,11(1) 21-38</t>
  </si>
  <si>
    <t>Senduk, F.F.W., Djatmika, E.T., Wahyono, H. and 3 more (...) (2024).Fostering financially savvy generations: the intersection of financial education, digital financial misconception and parental wellbeing. Frontiers in Education,9</t>
  </si>
  <si>
    <t>Shqerat, N., Al-Tabbal, J. (2025).Greywater irrigation of pepper plants: Possible application and its impact on soil and plant growth. Irrigation and Drainage,74(2) 641-657</t>
  </si>
  <si>
    <t>Khaleq, S.Y.A., Shihab, R.N.A. (2024).The Impact of Financial Inclusion on Economic Growth: ARDL Approach. WSEAS Transactions on Business and Economics,21371-381</t>
  </si>
  <si>
    <t>Majid, N.A., Jaaffar, A.H., Alzoubi, R.H.M. (2023).The Impact of Women’s Role in Corporate Governance on Carbon Disclosure Performance: A Descriptive Study of Top 100 Global Energy Leaders. International Journal of Energy Economics and Policy,13(6) 404-417</t>
  </si>
  <si>
    <t>Al Freijat, S.Y., Almaaitah, N.K.A., Al-Trawneh, H.A.K. (2025).Advantages of The Digital Economy from The Point of View of Economic Specialists. Quality - Access to Success,26(204) 7-16</t>
  </si>
  <si>
    <t>Al-Rawashdeh, Z.B., Al-Dalaeen, J.A. (2024).Soilless vs. Traditional Farming: A Study on Disease Suppression and Crop Yield Optimization in Cucumber Plants. International Journal of Agriculture and Biosciences,13(3) 463-468</t>
  </si>
  <si>
    <t>Abdo, K., Qudah, H.A., AlQudah, M.Z. and 2 more (...) (2025).HOTSPOTS AND TRENDS OF FINANCIAL TECHNOLOGY (FINTECH) RESEARCH: A BIBLIOMETRIC ANALYSIS. ECONOMICS - Innovative and Economics Research Journal,13(2) 111-138</t>
  </si>
  <si>
    <t xml:space="preserve">Al-Zoubi, W.K. (2024).Economic Development in the Digital Economy: A Bibliometric Review. Economies,12(3) </t>
  </si>
  <si>
    <t>Harb, A., Alhammad, F.A., Almajali, T.A. and 3 more (...) (2025).Promoting Tourism Sustainability in Jordan: Policy Effectiveness and Stakeholders Perspectives. Contemporary Review of the Middle East,12(2) 175-196</t>
  </si>
  <si>
    <t>Al-Tabbal, J., Al-Harahsheh, M., Al-Zou’by, J.Y. (2024).Silica nanoparticles as a waste product to alleviate the harmful effects of water stress in wheat. International Journal of Phytoremediation,26(10) 1626-1642</t>
  </si>
  <si>
    <t>Farooq, U., Tabash, M.I., Hamouri, B. and 1 more (...) (2025).Does control of corruption play its role in enhancing the innovation? Empirical evidence from Asian region. International Journal of Innovation Science,17(1) 202-217</t>
  </si>
  <si>
    <t>Velastegui, L., Velasco, N., Sanchez Quispe, H.R. and 5 more (...) (2024).Predicting the impact of adding metakaolin on the flexural strength of concrete using ML classification techniques – a comparative study. Frontiers in Built Environment,10</t>
  </si>
  <si>
    <t>Alkhozahe, H.O., Alhabashneh, A.A. (2024).Preferences of Unemployed Jordanian Youth from their Own Points of View in Light of Low Job Opportunities. Dirasat: Human and Social Sciences,51(1) 119-135</t>
  </si>
  <si>
    <t>Al-Awamleh, H.K., Omoush, M.M., Ahmed, R.T. and 3 more (...) (2025).Innovation in energy management: mapping knowledge development and technological change. International Journal of Energy Sector Management,</t>
  </si>
  <si>
    <t>Qudah, H., Almustafa, E., Almnadheh, Y. (2025).Exploring the relationship between Fintech solutions and HRM efficiency in Jordanian banking. Human Systems Management,44(3) 408-423</t>
  </si>
  <si>
    <t xml:space="preserve">Braik, M., Sheta, A., Kovač-Andrić, E. and 5 more (...) (2024).Predicting Surface Ozone Levels in Eastern Croatia: Leveraging Recurrent Fuzzy Neural Networks with Grasshopper Optimization Algorithm. Water, Air, and Soil Pollution,235(10) </t>
  </si>
  <si>
    <t>Hussien, A.A., Alzboon, K.K., Matalqa, W. and 1 more (...) (2023).Health Risk Assessment Due to Indoor Air Pollution in Air Conditioning Manufacturing Plants. International Journal of Safety and Security Engineering,13(6) 1083-1090</t>
  </si>
  <si>
    <t>Al-Zoubi, W.K. (2024).How Sustainable is Environmental Economics? A Review of Research Trends and Implications. International Journal of Energy Economics and Policy,14(2) 319-334</t>
  </si>
  <si>
    <t>Megdadi, Y., Megdad, Z., Ali Alsheikh, G.A. and 3 more (...) (2025).The Relationship Effect of Work Quality Between Human Capital and Organizational Performance in Private Higher Educational Institutions. Studies in Big Data,164525-536</t>
  </si>
  <si>
    <t>Qutieshat, R., Al-Assaf, T. (2024).Assessing the Regional Socio-Economic Disparities, Evidence from Jordan. Dirasat: Human and Social Sciences,51(4) 325-341</t>
  </si>
  <si>
    <t>Mansour Deek, A.A., Deek, A., Al-Ma’aitah, M. and 4 more (...) (2025).Unlocking Sustainable Success Exploring the Synergy Between Eco-Efficiency and Green Business Strategies. Studies in Big Data,164497-509</t>
  </si>
  <si>
    <t>Garg, A., Wadha, A., Alzubi, J.A. (2023).IoE in Smart Cities: Applications, Enabling Technologies, Challenges, and Future Trends. Intelligent Systems for IoE Based Smart Cities,81-119</t>
  </si>
  <si>
    <t>Al-Rawashdeh, Z.B. (2025).The Environmentally Friendly Practices to Fight Plants’ Diseases: Scope Review. Journal of Global Innovations in Agricultural Sciences,13(1) 405-412</t>
  </si>
  <si>
    <t>Hassan, H.M.K.A. (2025).Optimizing Sustainable Architecture: Machine Learning Approaches for Eco-friendly Building Design. Civil Engineering and Architecture,13(1) 625-636</t>
  </si>
  <si>
    <t>Salem, A.E., Hassan, T.H., Saleh, M.I. and 6 more (...) (2024).DIGITAL INFORMATION'S INFLUENCE ON FORMING TOURISM EVENT IMPRESSIONS: THE INTERPLAY OF GENDER AND TOURISM TYPES. Geojournal of Tourism and Geosites,55(3) 1302-1311</t>
  </si>
  <si>
    <t>Al-Zubi, J.K., Maaqqbeh, M., Awaisheh, S.M. and 3 more (...) (2024).Progress and Challenges in the Legal Framework of Women’s Rights in Jordan. International Journal of Criminal Justice Sciences,19(1) 519-531</t>
  </si>
  <si>
    <t xml:space="preserve">El-Mahroug, S.E., Suleiman, A.A., Zoubi, M.M. and 10 more (...) (2025).Predictive Modeling of Climate-Driven Crop Yield Variability Using DSSAT Towards Sustainable Agriculture. AgriEngineering,7(5) </t>
  </si>
  <si>
    <t>Arabyat, Y.A., Alarabeyyat, A., Abuaddous, M. (2024).Overview of Cybersecurity Trends in Jordan’s Financial Sector. Lecture Notes on Data Engineering and Communications Technologies,211285-292</t>
  </si>
  <si>
    <t>Al-Rawashdeh, Z.B. (2024).The Environmentally Friendly Practices to Fight Plants' Diseases: Scope Review. Journal of Global Innovations in Agricultural Sciences,12(4) 1003-1010</t>
  </si>
  <si>
    <t>Jubran, A., Radaideh, M.K., Al-Sawaie, K.M. (2024).The Nexus between Taxes and Jordanian Economic Growth. WSEAS Transactions on Environment and Development,20721-725</t>
  </si>
  <si>
    <t>Alrfoua, A.Y., Alsweilmieen, S.M.R., Al-Zubi, J.K. and 4 more (...) (2024).ADMINISTRATIVE CONTROL MEASURES IN PROTECTING TOURISM ACTIVITIES. Relacoes Internacionais no Mundo Atual,3(45) 786-805</t>
  </si>
  <si>
    <t>Al-Rafayah, A.A. (2024).Factors Affecting Investment Decisions of Individuals: A Comparative Study between Developed and Emerging Markets (The Case of Jordan). Journal of Ecohumanism,3(7) 770-781</t>
  </si>
  <si>
    <t>Al-Shawabkeh, A.F., Ikhries, I.I., Al-Najdawi, N.A. (2025).Assessing thermal insulation performance of recycled thermoplastic composites in sustainable buildings. Thermal Science and Engineering Progress,62</t>
  </si>
  <si>
    <t>Airout, R.M., Malahim, S.S., Khatib, A.Y.A. and 3 more (...) (2025).The Evolution of Research on Performance, Efficiency and Sustainability in Islamic Banks: A Bibliometric Analysis of Scientific Productivity and Impact (2008–2023). WSEAS Transactions on Computer Research,13313-331</t>
  </si>
  <si>
    <t>Shraideh, K. (2023).Competency-Based Education To Teach Translation: Jordan’s Graduate Employability. Proceedings of International Conference on Research in Education and Science,9(1) 1035-1048</t>
  </si>
  <si>
    <t>Arabiat, Y. (2025).The Impact of Trade Openness on Jordan’s Economic Growth (2000–2023). Lecture Notes in Networks and Systems,1312482-494</t>
  </si>
  <si>
    <t>Hyasat, E.A.H., Shatnawi, A., Alsharairi, M. and 1 more (...) (2025).Board CSR Committees and Environmental Management Teams: An Empirical Analysis of Their Complimentary Effect on Environmentally Responsible Performance. Montenegrin Journal of Economics,21(2) 57-74</t>
  </si>
  <si>
    <t>Abueid, A.I., Mohammad, S.I., Mohammad, A.A.S. and 6 more (...) (2025).Digital Finance and Fintech Innovations Towards Disrupting Finance Innovation. Studies in Computational Intelligence,117117-31</t>
  </si>
  <si>
    <t>Al Nawaiseh, K., AL Khatib, A.Y., Jaradat, A.A. and 2 more (...) (2025).Talent management in supply chain optimization: A bibliometric study and content analysis. Human Systems Management,44(4) 579-597</t>
  </si>
  <si>
    <t>Al-Tamimi, K.A.M. (2024).ANALYZING THE IMPACT OF FISCAL POLICY EFFCACY ON INFLATION TRENDS IN JORDAN BETWEEN 1995 AND 2022. Applied Econometrics and International Development,24(2) 145-170</t>
  </si>
  <si>
    <t>Al-Tabbal, J., Al-Harahsheh, M., Al-Zou’by, J.Y. and 2 more (...) (2025).Converting waste into opportunity: silica nanoparticles for mitigating salinity stress in wheat “Triticum turgidum”. International Journal of Phytoremediation,</t>
  </si>
  <si>
    <t xml:space="preserve">Alkhozahe, H.O. (2025).Causes of Unemployment in Jordan and Solutions from the Point of View of Unemployed Youth. Dirasat: Human and Social Sciences,52(6) </t>
  </si>
  <si>
    <t xml:space="preserve">Al Tamseh, A., Osama, A., Hussain, M. and 1 more (...) (2024).Methodology for Selection of Sustainable Public Transit Routes: Case Study of Amman City, Jordan. Infrastructures,9(9) </t>
  </si>
  <si>
    <t>Alabidi, S., Alarabi, K., Khurma, O.A. and 2 more (...) (2024).Sustainability in Three Dimensions: Mapping the Metaverse's Blueprint on Sustainable Development Goals (SDGs) through a Bibliometric Journey. 2024 25th International Arab Conference on Information Technology, ACIT 2024,</t>
  </si>
  <si>
    <t>Haddad, M., Abu-Romman, S., Rather, J.A. and 3 more (...) (2025).A comprehensive review on CRISPR-Cas9 in revolutionizing food and agricultural sectors. Food and Humanity,5</t>
  </si>
  <si>
    <t>Al Freijat, S.Y., Almaaitah, N.K.A., Al-Trawneh, H.A.K. and 1 more (...) (2025).Boosting Jordan’s Economic Growth through Digital Economy Expansion: Quantitative Analysis and Policy Implications. WSEAS Transactions on Business and Economics,22564-573</t>
  </si>
  <si>
    <t>Abuorabi, T., Albanna, H. (2024).Strength of Technological Experience as Power Sources of Leadership and Job Creativity: The Case of Jordanian Banks. Technical and Vocational Education and Training,38295-302</t>
  </si>
  <si>
    <t>Alghasawneh, Y., Altarawneh, E.M., Salim, S.I.M.A. and 3 more (...) (2025).Impact of Green Credit and Technological Innovations on Renewable Energy Consumption in Green Efficiency of Vietnam’s Ecotourism Industry. International Journal of Energy Economics and Policy,15(3) 155-163</t>
  </si>
  <si>
    <t>Goudjil, L., Cherbal, S., Chaabna, S. and 3 more (...) (2025).Application of Blockchain in the Development of Central Bank Digital Currencies. 2025 International Conference on New Trends in Computing Sciences, ICTCS 2025,499-504</t>
  </si>
  <si>
    <t>Bshayreh, M.M., Qassim, A.A., Qawqzeh, H.K. and 2 more (...) (2025).The Moderating Effect of Financial Literacy on the Relationship between Financial Technology and Firms' Performance. WSEAS Transactions on Business and Economics,22754-767</t>
  </si>
  <si>
    <t>Alzakwani, M.H.H., Al-Zaqeba, M.A.A., Bashatweh, A.D. and 2 more (...) (2025).The effect of sustainable development goals and fintech adoption on financial reports quality in Jordanian Islamic banks. International Journal of Innovative Research and Scientific Studies,8(1) 1748-1759</t>
  </si>
  <si>
    <t xml:space="preserve">Trawnih, A., Yaseen, H., Alsoud, M.A. and 2 more (...) (2025).Empowering Startup Supply Chain: Exploring the Integration of SCF, AI, Blockchain, and Trust. Logistics,9(2) </t>
  </si>
  <si>
    <t>Almaaitah, N.K.A., Migdade, M.H.M., Al Freijat, S.Y. (2025).Fostering Technological Development During Financial Crisis. Quality - Access to Success,26(206) 33-43</t>
  </si>
  <si>
    <t>Alnsour, M., Alnsour, E. (2025).Application of structural equation modelling (SEM) and fuzzy analytic hierarchy process (FAHP) based approach toward a hybrid urban sustainability assessment system (USAS) of Jordan. Sustainable Cities and Society,130</t>
  </si>
  <si>
    <t>Al-Habahbeh, K.A., Al-Sayaydeh, R.S., Abodarwish, Z.A. and 1 more (...) (2025).Survey of Pesticides Residue Levels in Fresh Fruits and Vegetables across Southern Jordanian Wholesale Markets. International Journal of Agriculture and Biosciences,14(2) 193-200</t>
  </si>
  <si>
    <t>Abu-Hamatteh, Z., Al-Shawabkeh, A.F., Abu-Hammad, N. (2025).Climate Change in Jordan: Challenges and Mitigation Strategies. Open Environmental Research Journal,18</t>
  </si>
  <si>
    <t>Alzubi, K.M., Alaloul, W.S., Al Salaheen, M. and 3 more (...) (2025).Indoor construction productivity assessment using computer vision and mask region-based convolutional neural networks. Construction Innovation,</t>
  </si>
  <si>
    <t>Al-Ghonmeein, J.S.A., Alsa’aideh, M.A., Abushwemeh, Z.H. (2025).Training Needs of Vocational Education Teachers for Effective BTEC Curriculum Implementation in Jordan. International Journal of Learning, Teaching and Educational Research,24(6) 909-927</t>
  </si>
  <si>
    <t>Hyasat, A.S., Amoruso, G., Ianniello, A. (2023).A STUDY ON THE SKILLS GAP ANALYSIS IN THE JORDANIAN TOURISM SECTOR. Geojournal of Tourism and Geosites ,47(2) 613-621</t>
  </si>
  <si>
    <t>Al Nsour, B.A.I. (2025).Systematic and Bibliometric Reviews of Environmental Economics in the Energy Sector: Key Trends, Influential Studies, and Future Research Directions. International Journal of Energy Economics and Policy,15(2) 140-156</t>
  </si>
  <si>
    <t>Al-Taani, A., El Radaideh, N., Al Kateeb, W. and 4 more (...) (2025).Sustainable sediment management in Jordanian dams: Feasibility, economic viability, and agricultural reuse potential. Journal of Water and Land Development,(64) 211-220</t>
  </si>
  <si>
    <t>Al-Momani, W.A.M., Melhem, A.M.B. (2024).Administrative empowerment and its relationship to job performance in special education centres in Karak Governorate: the employee perspective. Obrazovanie i Nauka,26(5) 67-89</t>
  </si>
  <si>
    <t>Alsarayrah, T.M.K., Alhasanat, K.A.H., Sokil, O. and 2 more (...) (2024).FORMING THE CONCEPTUAL FOUNDATIONS OF A SUSTAINABLE DEVELOPMENT ACCOUNTING SYSTEM AND REFLECTING ITS RESULTS IN REPORTING. Eastern-European Journal of Enterprise Technologies,4(13130) 6-18</t>
  </si>
  <si>
    <t>Abueid, A.I., Mohammad, A.A.S., Almomani, H.M. and 6 more (...) (2025).Strategies for Successful Digital Transformation in the Jordanian Banking Sector: Leveraging FinTech for Enhanced Customer Engagement. Studies in Computational Intelligence,1171401-414</t>
  </si>
  <si>
    <t>Alhawtmeh, O.M., Al-Nimr, E.M., Alqmool, T.J. (2025).The impact of green economy on sustainable development in the Jordanian Islamic bank environment. Heritage and Sustainable Development,7(1) 301-316</t>
  </si>
  <si>
    <t>Almahasneh, M.F.S., Rawashdeh, O.M., Alkhzalah, S. and 1 more (...) (2025).Mechanisms for Implementing Sustainable Green Economy in the Field of Tourism in Ayla Oasis / Aqaba City. Journal of Ecohumanism,4(1) 3603-3626</t>
  </si>
  <si>
    <t>Rababah, A., Alkasasbeh, I., Khan, A.A. (2024).ENVIRONMENTAL FACTORS AND RISKS AFFECTING THE ADOPTION OF E-WALLETS BY SMALL AND MEDIUM-SIZED ENTERPRISES DURING DISASTERS: THE CASE OF COVID-19 PANDEMIC. Risk Governance and Control: Financial Markets and Institutions,14(4) 78-88</t>
  </si>
  <si>
    <t>Muhammad, M.Z., Mohd, F., Amboala, T. and 5 more (...) (2025).SHARIAH-COMPLIANT E-PAYMENT FRAMEWORK IN MALAYSIA: INTEGRATING FIQH, DIGITAL SECURITY AND REGULATORY GOVERNANCE. Journal of Fatwa Management and Research,30(2) 34-54</t>
  </si>
  <si>
    <t>Zahran, B., Ayyoub, B. (2025).Proposed National Artificial Intelligence Strategy. 2025 1st International Conference on Computational Intelligence Approaches and Applications, ICCIAA 2025 - Proceedings,</t>
  </si>
  <si>
    <t>King Saud University| Prince Sattam Bin Abdulaziz University| University of Jeddah| Menoufia University| Al-Balqa Applied University| Princess Nourah Bint Abdulrahman University| Cornell University</t>
  </si>
  <si>
    <t>Jordan Hospital| Maastricht University| University of Debrecen| University of Mutah| Yarmouk University| Al-Balqa Applied University| Umeå University| University of Khartoum</t>
  </si>
  <si>
    <t>King Saud University| University of Guelph| University of Florida| Prince Sattam Bin Abdulaziz University| University of Jeddah| Menoufia University| Al-Balqa Applied University| University of Milan| Cornell University</t>
  </si>
  <si>
    <t>University of Bristol| Qatar University| Symbiosis International University| Al-Balqa Applied University| King Abdulaziz University</t>
  </si>
  <si>
    <t>Al Ahliyya Amman University| Al-Balqa Applied University| University of Zaragoza| Universiti Sains Malaysia</t>
  </si>
  <si>
    <t>Saudi Electronic University| University of Jordan| Arab Open University Kuwait| Al-Balqa Applied University| Qassim University| Arab Open University Saudi Arabia</t>
  </si>
  <si>
    <t>Jadara University| Liwa College| Irbid National University| Al-Balqa Applied University| Abu Dhabi School of Management| American University of Cyprus| Universiti Sains Malaysia</t>
  </si>
  <si>
    <t>Jadara University| Irbid National University| Yarmouk University| Al-Balqa Applied University| Applied Science University</t>
  </si>
  <si>
    <t>Qazvin University of Medical Sciences| Al-Balqa Applied University| Al-Hussein Bin Talal University| University of Western Macedonia</t>
  </si>
  <si>
    <t>Universiti Teknologi Petronas| Al-Balqa Applied University</t>
  </si>
  <si>
    <t>University of Jordan| Al-Balqa Applied University| Princess Sumaya University for Technology</t>
  </si>
  <si>
    <t>University of Petra| The World Islamic Sciences and Education University| Al al-Bayt University| Al-Balqa Applied University| Qassim University</t>
  </si>
  <si>
    <t>Al Ain University of Science and Technology| Al al-Bayt University| University of Jordan| Al-Balqa Applied University</t>
  </si>
  <si>
    <t>Al al-Bayt University| Al-Balqa Applied University</t>
  </si>
  <si>
    <t>Jerash Private University| Al-Balqa Applied University| Universiti Sains Malaysia</t>
  </si>
  <si>
    <t>Middle East University, Jordan| Jerash Private University| Al-Balqa Applied University| Universiti Sains Malaysia</t>
  </si>
  <si>
    <t>University of Jordan| Al-Balqa Applied University</t>
  </si>
  <si>
    <t>American University of Madaba| University of Mutah| Leibniz University Hannover| Al-Balqa Applied University| Abu Dhabi Polytechnic</t>
  </si>
  <si>
    <t>Galgotias University| Al Ain University of Science and Technology| Al-Balqa Applied University| Higher Colleges of Technology</t>
  </si>
  <si>
    <t>Jadara University| University of Jordan| Al-Balqa Applied University</t>
  </si>
  <si>
    <t>University of Jordan| Al-Balqa Applied University| Zarqa University</t>
  </si>
  <si>
    <t>Brunel University London| Al-Balqa Applied University| Amman Arab University</t>
  </si>
  <si>
    <t>An-Najah National University| Al-Quds Open University| Andhra University| University of Valencia| University of Extremadura| Al-Balqa Applied University</t>
  </si>
  <si>
    <t>Dmytro Motornyi Tavria State Agrotechnological University| Al-Balqa Applied University</t>
  </si>
  <si>
    <t>Yarmouk University| University of Jordan| Al-Balqa Applied University</t>
  </si>
  <si>
    <t>University of Petra| University of Sharjah| Qatar University| University of Mutah| Jordan University of Science and Technology| Al al-Bayt University| University of Jordan| Al-Balqa Applied University</t>
  </si>
  <si>
    <t>American University of the Middle East| Swansea University| Al-Balqa Applied University| University of Southern Queensland</t>
  </si>
  <si>
    <t>Al Ahliyya Amman University| Al-Balqa Applied University</t>
  </si>
  <si>
    <t>University of Illinois at Chicago| University of Jordan| Al-Balqa Applied University</t>
  </si>
  <si>
    <t>United Arab Emirates University| Al Ain University of Science and Technology| Al-Balqa Applied University| Higher Colleges of Technology| Xi'an Jiaotong University</t>
  </si>
  <si>
    <t>Hashemite University| University of Jordan| Al-Balqa Applied University</t>
  </si>
  <si>
    <t>Al Ain University of Science and Technology| Quaid-I-Azam University| COMSATS University Islamabad| Al-Balqa Applied University</t>
  </si>
  <si>
    <t>Jordan University of Science and Technology| Yarmouk University| University of Jordan| Al-Balqa Applied University| Arabian Gulf University</t>
  </si>
  <si>
    <t>Applied Science Private University| Al-Balqa Applied University| Al-Hussein Bin Talal University</t>
  </si>
  <si>
    <t>Yogyakarta State University| Universiti Malaysia Sabah| Al-Balqa Applied University| State University of Jakarta</t>
  </si>
  <si>
    <t>Irbid National University| Universiti Sultan Zainal Abidin| Al-Balqa Applied University| Al-Madinah International University</t>
  </si>
  <si>
    <t>Yarmouk University| Al-Balqa Applied University</t>
  </si>
  <si>
    <t>Michael Okpara University of Agriculture| Universidad Nacional de Chimborazo| Future University in Egypt| University of Gävle| University of Peloponnese| Al-Balqa Applied University| Polytechnic University of Valencia| Escuela Superior Politécnica de Chimborazo</t>
  </si>
  <si>
    <t>Jordan University of Science and Technology| Al-Balqa Applied University</t>
  </si>
  <si>
    <t>Brunel University London| Al-Balqa Applied University</t>
  </si>
  <si>
    <t>INTI International University| Al-Hussein Bin Talal University| Jadara University| University of Petra| Al Ahliyya Amman University| Irbid National University| Philadelphia University| Al-Balqa Applied University| Universiti Sains Malaysia| Zarqa University</t>
  </si>
  <si>
    <t>Al-Balqa Applied University| Zarqa University</t>
  </si>
  <si>
    <t>Al-Balqa Applied University| A'Sharqiyah University</t>
  </si>
  <si>
    <t>Jadara University| Hashemite University| Jerash Private University| Fahad Bin Sultan University| University of Jordan| Al-Balqa Applied University</t>
  </si>
  <si>
    <t>University of Sharjah| Al Ahliyya Amman University| Yarmouk University| University of Jordan| Al-Balqa Applied University| Al-Hussein Bin Talal University</t>
  </si>
  <si>
    <t>Sher-e-Kashmir University of Agricultural Sciences and Technology of Jammu| The University of Agriculture, Peshawar| The University of the West Indies| Al-Balqa Applied University| Universiti Putra Malaysia| Al-Hussein Bin Talal University</t>
  </si>
  <si>
    <t>Al-Balqa Applied University| Al-Hussein Bin Talal University</t>
  </si>
  <si>
    <t>The University of Agriculture, Peshawar| University of Aleppo| University of the Punjab| Jordan University of Science and Technology| Al-Balqa Applied University| Universiti Putra Malaysia| Presidency College India| Central University of Kerala| Lovely Professional University| Karnatak University| Al-Hussein Bin Talal University</t>
  </si>
  <si>
    <t>University of Engineering and Technology, Peshawar| Prince Sattam Bin Abdulaziz University| Cairo University| Electronics Research Institute of Cairo| Al-Balqa Applied University</t>
  </si>
  <si>
    <t>State University of Malang| Al-Balqa Applied University</t>
  </si>
  <si>
    <t>Al-Balqa Applied University| Al-Zaytoonah University of Jordan</t>
  </si>
  <si>
    <t>Universiti Tenaga Nasional| Al-Balqa Applied University</t>
  </si>
  <si>
    <t>The World Islamic Sciences and Education University| Al-Balqa Applied University| Amman Arab University</t>
  </si>
  <si>
    <t>Al Ahliyya Amman University| University of Valencia| University of Jordan| Al-Balqa Applied University| King Abdulaziz University</t>
  </si>
  <si>
    <t>Al Ahliyya Amman University| Jordan University of Science and Technology| Texas Tech University| University of Jordan| Al-Balqa Applied University</t>
  </si>
  <si>
    <t>Monash University Malaysia| Al-Balqa Applied University| Universiti Putra Malaysia</t>
  </si>
  <si>
    <t>Al Ain University of Science and Technology| Al-Balqa Applied University| Higher Colleges of Technology| Xi'an Jiaotong University</t>
  </si>
  <si>
    <t>Universidad Nacional de Chimborazo| Michael Okpara University of Agriculture| Kampala International University| Future University in Egypt| University of Peloponnese| Niger Delta University| Al-Balqa Applied University| Escuela Superior Politécnica de Chimborazo</t>
  </si>
  <si>
    <t>University of Business and Technology| Al-Balqa Applied University| Zarqa University</t>
  </si>
  <si>
    <t>Zarqa University| University of Valencia| Al-Balqa Applied University| Northern Technical University| Tafila Technical University</t>
  </si>
  <si>
    <t>Al Ahliyya Amman University| Al-Balqa Applied University| King Abdulaziz University| University of Southern Queensland</t>
  </si>
  <si>
    <t>Southern Connecticut State University| Suez Canal University| Ajman University| Al-Balqa Applied University| Misr International University| Al-Aqsa University| Josip Juraj Strossmayer University of Osijek| Taif University</t>
  </si>
  <si>
    <t>Northern Borders University| Al-Balqa Applied University</t>
  </si>
  <si>
    <t>Hashemite University| Girne Amerikan University| Al-Balqa Applied University| Universiti Teknologi MARA| Amman Arab University</t>
  </si>
  <si>
    <t>Al-Imam Muhammad Ibn Saud Islamic University| Hashemite University| Al Ahliyya Amman University| Aligarh Muslim University| Al-Balqa Applied University| Arab American University</t>
  </si>
  <si>
    <t>Institute of Nano Science and Technology| Chandigarh University| Dr. A.P.J. Abdul Kalam Technical University| Al-Balqa Applied University</t>
  </si>
  <si>
    <t>Ferdowsi University of Mashhad| The University of Agriculture, Peshawar| The University of the West Indies| Al-Balqa Applied University| Presidency College India| Universiti Putra Malaysia| Central University of Kerala| Karnatak University| University of Veterinary and Animal Sciences, Lahore, Pakistan| Al-Hussein Bin Talal University</t>
  </si>
  <si>
    <t>King Saud University| Ajman University| Al-Balqa Applied University| University of Bahrain</t>
  </si>
  <si>
    <t>King Faisal University| Al-Balqa Applied University| Helwan University</t>
  </si>
  <si>
    <t>Al Ahliyya Amman University| University of Jordan| Al-Balqa Applied University| Zarqa University</t>
  </si>
  <si>
    <t>Al-Balqa Applied University| Higher Colleges of Technology</t>
  </si>
  <si>
    <t>Middle East University, Jordan| Al Ahliyya Amman University| Yarmouk University| Al-Balqa Applied University| Al-Hussein Bin Talal University</t>
  </si>
  <si>
    <t>Al-Balqa Applied University| Prince Sultan University (PSU)</t>
  </si>
  <si>
    <t>Al Ahliyya Amman University| The World Islamic Sciences and Education University| Al-Balqa Applied University</t>
  </si>
  <si>
    <t>Al Ahliyya Amman University| Al-Quds University| Al-Balqa Applied University</t>
  </si>
  <si>
    <t>INTI International University| University of Petra| Jadara University| Al Ahliyya Amman University| Irbid National University| Al-Balqa Applied University| Amman Arab University| Zarqa University</t>
  </si>
  <si>
    <t>The World Islamic Sciences and Education University| Al-Balqa Applied University</t>
  </si>
  <si>
    <t>Ain Shams University| Al-Balqa Applied University</t>
  </si>
  <si>
    <t>Al Ain University of Science and Technology| Emirates College for Advanced Education| Al-Balqa Applied University</t>
  </si>
  <si>
    <t>University of Kashmir| Islamic University of Science and Technology| Al-Balqa Applied University</t>
  </si>
  <si>
    <t>Arab Open University Jordan| Arab Open University Kuwait| Al-Balqa Applied University</t>
  </si>
  <si>
    <t>Tashkent State University of Economics| Al-Balqa Applied University| Aqaba University of Technology</t>
  </si>
  <si>
    <t>Ferhat Abbas Sétif University 1| Al-Balqa Applied University| University of Dubai</t>
  </si>
  <si>
    <t>University of Tabuk| Al-Balqa Applied University| Amman Arab University</t>
  </si>
  <si>
    <t>Universiti Sains Islam Malaysia| Al-Balqa Applied University| A'Sharqiyah University</t>
  </si>
  <si>
    <t>University of Petra| Al Ahliyya Amman University| American University of Madaba| Al-Balqa Applied University</t>
  </si>
  <si>
    <t>Al-Balqa Applied University| Al-Isra Private University</t>
  </si>
  <si>
    <t>Universiti Teknologi Petronas| Al-Balqa Applied University| A'Sharqiyah University</t>
  </si>
  <si>
    <t>Polytechnic University of Milan| Al-Balqa Applied University</t>
  </si>
  <si>
    <t>Zayed University| Ajman University| Yarmouk University| Al-Balqa Applied University</t>
  </si>
  <si>
    <t>University of Sharjah| The World Islamic Sciences and Education University| Jordan University of Science and Technology| Al al-Bayt University| Yarmouk University| University of Jordan| Al-Balqa Applied University</t>
  </si>
  <si>
    <t>University of Mutah| Al-Balqa Applied University</t>
  </si>
  <si>
    <t>Dmytro Motornyi Tavria State Agrotechnological University| Al-Balqa Applied University| Lviv Polytechnic National University</t>
  </si>
  <si>
    <t>INTI International University| University of Petra| Jadara University| University of Sharjah| Al al-Bayt University| University of Jordan| Al-Balqa Applied University| Qassim University| Zarqa University</t>
  </si>
  <si>
    <t>Sohar University| Al Ahliyya Amman University| Al-Balqa Applied University| Al Baha University</t>
  </si>
  <si>
    <t>Universiti Malaysia Sabah| Universiti Malaysia Terengganu| Al-Balqa Applied University| Universiti Malaysia Kelantan| Universiti Teknologi MARA</t>
  </si>
  <si>
    <t>Al Ahliyya Amman University| Al-Balqa Applied University| University of Zaragoza</t>
  </si>
  <si>
    <t>University of Petra| Al-Balqa Applied University</t>
  </si>
  <si>
    <t>Al-Balqa Applied University| King Saud University| Menoufia University| College of Agriculture| Cornell University| Princess Nourah Bint Abdulrahman University| University of Jeddah| Prince Sattam Bin Abdulaziz University</t>
  </si>
  <si>
    <t>Sharif Eye Centers| Debreceni Egyetem| Általános Orvostudományi Kar| Al-Bashir Hospital| Ministry of Health, Jordan| King Hussein Foundation| Umeå Universitet| Medicinska fakulteten| Mutah University| Al-Balqa Applied University| Khartoum University| Universiteit Maastricht| Maastricht Universitair Medisch Centrum+| Yarmouk University| Jordan Hospital| Ibn Al Haytham Hospital</t>
  </si>
  <si>
    <t>Al-Balqa Applied University| King Saud University| College of Agriculture| Menoufia University| University of Guelph| Cornell University| University of Jeddah| Prince Sattam Bin Abdulaziz University| Università degli Studi di Milano| Herbert Wertheim College of Engineering| University of Florida| University of Florida Institute of Food and Agricultural Sciences</t>
  </si>
  <si>
    <t>Faculty of Economics and Administration, King Abdulaziz University| King Abdulaziz University| Al-Balqa Applied University| Qatar University| College of Business and Economics, Qatar University| University of Bristol| Symbiosis International (Deemed University)| Symbiosis Institute of Business Management, Pune</t>
  </si>
  <si>
    <t>Al-Balqa Applied University| Al-Ahliyya Amman University| Universiti Sains Malaysia| Universidad de Zaragoza| Facultad de Economía y Empresa, Universidad de Zaragoza</t>
  </si>
  <si>
    <t>Qassim University| Arab Open University| Saudi Electronic University| School of Business University of Jordan| The University of Jordan| Al-Balqa Applied University</t>
  </si>
  <si>
    <t>Jadara University| Irbid National University| Liwa University| Al-Balqa Applied University| Abu Dhabi School of Management| American University of Cyprus| Graduate School of Business| Universiti Sains Malaysia</t>
  </si>
  <si>
    <t>Al-Balqa Applied University| Al-Hussein Bin Talal University| Qazvin University of Medical Sciences| University of Western Macedonia</t>
  </si>
  <si>
    <t>The University of Jordan| Princess Sumaya University| Al-Balqa Applied University| Noor Al-Hussein Foundation</t>
  </si>
  <si>
    <t>Al-Balqa Applied University| Al Al-Bayt University| Qassim University| Kuwait Civil Aviation| University of Petra| The World Islamic Sciences and Education University| Ministry of Education</t>
  </si>
  <si>
    <t>The University of Jordan| School of Business University of Jordan| Al-Balqa Applied University| Al Ain University| Al Al-Bayt University| Business Administration</t>
  </si>
  <si>
    <t>Jerash Private University| Jearsh University| Al-Balqa Applied University| Universiti Sains Malaysia</t>
  </si>
  <si>
    <t>Jerash Private University| Middle East University Jordan| Universiti Sains Malaysia| Al-Balqa Applied University</t>
  </si>
  <si>
    <t>Mutah University| Ministry of Environment| American University of Madaba| Al-Balqa Applied University| Gottfried Wilhelm Leibniz Universität Hannover| Environmental and Energy Research| Abu Dhabi Polytechnic</t>
  </si>
  <si>
    <t>Galgotias University| Al Ain University| Al-Balqa Applied University| HCT-Abu Dhabi Baniyas Campus</t>
  </si>
  <si>
    <t>Zarqa University| Al-Balqa Applied University| The University of Jordan</t>
  </si>
  <si>
    <t>Brunel University London| Amman Arab University| Al-Balqa Applied University</t>
  </si>
  <si>
    <t>Al-Balqa Applied University| The University of Jordan</t>
  </si>
  <si>
    <t>Universitat de València| Al-Balqa Applied University| Al-Quds Open University| Andhra University| An-Najah National University| Universidad de Extremadura</t>
  </si>
  <si>
    <t>Jordan University of Science and Technology| Faculty of Medicine Jordan University of Science and Technology| Business Administration| Al Al-Bayt University| University of Petra| Mutah University| College of Arts and Sciences, Qatar University| Department of International Affairs, College of Arts and Sciences, Qatar University| Qatar University| College of Business Administration| University of Sharjah| The University of Jordan| School of Business University of Jordan| Al-Balqa Applied University</t>
  </si>
  <si>
    <t>American University of the Middle East| Al-Balqa Applied University| University of Southern Queensland| School of Management| Swansea University</t>
  </si>
  <si>
    <t>The University of Jordan| School of Medicine| University of Illinois at Chicago| Al-Balqa Applied University| Jordan University Hospital</t>
  </si>
  <si>
    <t>Xi'an Jiaotong University| Al Ain University| Al-Balqa Applied University| HCT-Abu Dhabi Baniyas Campus| United Arab Emirates University| College of Business and Economics</t>
  </si>
  <si>
    <t>Al-Balqa Applied University| The University of Jordan| Hashemite University</t>
  </si>
  <si>
    <t>Al-Balqa Applied University| Jordan University of Science and Technology| Faculty of Medicine Jordan University of Science and Technology| The University of Jordan| Yarmouk University| Arabian Gulf University</t>
  </si>
  <si>
    <t>Al-Hussein Bin Talal University| Applied Science Private University| Al-Balqa Applied University</t>
  </si>
  <si>
    <t>Irbid National University| Al-Istiqlal University| Al-Balqa Applied University| Universiti Sultan Zainal Abidin| Al-Madinah International University| JAIN (Deemed-to-be University)</t>
  </si>
  <si>
    <t>Universidad Nacional de Chimborazo| Universitat Politècnica de València| Escuela Superior Politécnica de Chimborazo| Hogskolan i Gavle| Michael Okpara University of Agriculture| University of the Peloponnese| Future University in Egypt| Faculty of Engineering &amp; Technology| Al-Balqa Applied University</t>
  </si>
  <si>
    <t>University of Petra| INTI International University| Al-Hussein Bin Talal University| Jadara University| Al-Balqa Applied University| Al-Ahliyya Amman University| Universiti Sains Malaysia| Zarqa University| Philadelphia University| Ministry of Education| Irbid National University</t>
  </si>
  <si>
    <t>Al-Balqa Applied University| BLOM Bank| A’Sharqiyah University</t>
  </si>
  <si>
    <t>Al-Balqa Applied University| Fahad Bin Sultan University| Hashemite University| Jadara University| The University of Jordan| Jerash Private University</t>
  </si>
  <si>
    <t>Al-Ahliyya Amman University| Al-Balqa Applied University| The University of Jordan| University of Sharjah| Yarmouk University| Al-Hussein Bin Talal University</t>
  </si>
  <si>
    <t>University of Aleppo| Al-Hussein Bin Talal University| Universiti Putra Malaysia| WADI for Sustainable Ecosystem Development| University of the Punjab| Lovely Professional University| Presidency University, Kolkata| Al-Balqa Applied University| Karnatak University Dharwad| Central University of Kerala| Jordan University of Science and Technology| The University of Agriculture, Peshawar</t>
  </si>
  <si>
    <t>Prince Sattam Bin Abdulaziz University| College of Engineering| Cairo University Hospitals| Cairo University| University of Engineering and Technology, Peshawar| Al-Balqa Applied University| Department of Computers and Systems| Electronics Research Institute of Cairo</t>
  </si>
  <si>
    <t>Universitas Negeri Malang| Al-Balqa Applied University| Universitas Pattimura</t>
  </si>
  <si>
    <t>Al-Zaytoonah University of Jordan| Al-Balqa Applied University</t>
  </si>
  <si>
    <t>Amman Arab University| Al-Balqa Applied University| The World Islamic Sciences and Education University</t>
  </si>
  <si>
    <t>Al-Balqa Applied University| Al-Ahliyya Amman University| Universitat de València| Islamic Economics Institute, King Abdulaziz University| King Abdulaziz University| The University of Jordan</t>
  </si>
  <si>
    <t>The University of Jordan| Al-Balqa Applied University| Al-Ahliyya Amman University| Jordan University of Science and Technology| Central Bank of Jordan| Texas Tech University</t>
  </si>
  <si>
    <t>Xi'an Jiaotong University| Al Ain University| Al-Balqa Applied University| HCT-Abu Dhabi Baniyas Campus</t>
  </si>
  <si>
    <t>Universidad Nacional de Chimborazo| Escuela Superior Politécnica de Chimborazo| Escuela Superior Politécnica de Chimborazo| Michael Okpara University of Agriculture| University of the Peloponnese| Niger Delta University| Kampala International University| Al-Balqa Applied University| Future University in Egypt</t>
  </si>
  <si>
    <t>Al-Balqa Applied University| Political science researcher</t>
  </si>
  <si>
    <t>Al-Balqa Applied University| Tafila Technical University| Northern Technical University| Zarqa University| Universitat de València| Putra Business School</t>
  </si>
  <si>
    <t>National Agricultural Research Center (NARC)| Al-Balqa Applied University</t>
  </si>
  <si>
    <t>Al-Balqa Applied University| Al-Ahliyya Amman University| King Abdulaziz University| Islamic Economics Institute, King Abdulaziz University| University of Southern Queensland</t>
  </si>
  <si>
    <t>Faculty of Computers and Informatics| Suez Canal University| Misr International University| Faculty of Computer Science| Al-Balqa Applied University| Southern Connecticut State University| Sveučilište Josipa Jurja Strossmayera u Osijeku| Taif University| Al-Aqsa University| Ajman University</t>
  </si>
  <si>
    <t>Al-Balqa Applied University| Hima for Environment and Management Consulting</t>
  </si>
  <si>
    <t>Amman Arab University| Girne American University| Al-Balqa Applied University| Universiti Teknologi MARA| Hashemite University</t>
  </si>
  <si>
    <t>Al-Balqa Applied University| Ministry of Local Administration</t>
  </si>
  <si>
    <t>Al-Ahliyya Amman University| Arab American University, Palestine| Aligarh Muslim University| Al-Balqa Applied University| Hashemite University| Imam Mohammad Ibn Saud Islamic University</t>
  </si>
  <si>
    <t>Institute of Nano Science and Technology, Mohali| Chandigarh University| G.L.Bajaj Institute of Technology &amp; Management| Al-Balqa Applied University</t>
  </si>
  <si>
    <t>Al-Hussein Bin Talal University| Al-Balqa Applied University| The University of the West Indies| Chadli Bendjedid University of El Tarf| The University of Agriculture, Peshawar| Ministry of Agriculture| Universiti Putra Malaysia| Ferdowsi University of Mashhad| General Commission for Scientific Agricultural Research| Presidency University, Kolkata| Karnatak University Dharwad| Central University of Kerala| University of Veterinary and Animal Sciences, Lahore</t>
  </si>
  <si>
    <t>King Faisal University| Faculty of Tourisim &amp; Hotel Management| Helwan University| Al-Balqa Applied University</t>
  </si>
  <si>
    <t>Al-Balqa Applied University| The University of Jordan| Al-Ahliyya Amman University| Zarqa University| null</t>
  </si>
  <si>
    <t>The University of Jordan| Scientific Sustainable Vision Company| Al-Balqa Applied University</t>
  </si>
  <si>
    <t>Al-Balqa Applied University| HCT-Dubai Campuses</t>
  </si>
  <si>
    <t>Zarqa University| Al-Balqa Applied University</t>
  </si>
  <si>
    <t>Al-Ahliyya Amman University| Yarmouk University| Al-Balqa Applied University| International Islamic University| Middle East University Jordan| Al-Hussein Bin Talal University</t>
  </si>
  <si>
    <t>Al-Balqa Applied University| Prince Sultan University</t>
  </si>
  <si>
    <t>Al-Ahliyya Amman University| Al-Balqa Applied University| The World Islamic Sciences and Education University| Virginia Institute of Finance &amp; Management</t>
  </si>
  <si>
    <t>Al-Balqa Applied University| Al-Ahliyya Amman University| Al-Quds University</t>
  </si>
  <si>
    <t>Al-Balqa Applied University| Independent Researcher| Amman Arab University| Luminus Technical University College</t>
  </si>
  <si>
    <t>Jadara University| Zarqa University| INTI International University| University of Petra| Al-Balqa Applied University| Al-Ahliyya Amman University| Irbid National University| Kuwait Civil Aviation| Amman Arab University</t>
  </si>
  <si>
    <t>Al-Balqa Applied University| The World Islamic Sciences and Education University</t>
  </si>
  <si>
    <t>Al Ain University| Emirates College for Advanced Education| Al-Balqa Applied University</t>
  </si>
  <si>
    <t>Al-Balqa Applied University| University of Kashmir| Islamic University of Science and Technology</t>
  </si>
  <si>
    <t>Al-Balqa Applied University| Arab Open University</t>
  </si>
  <si>
    <t>Aqaba University of Technology| Al-Balqa Applied University| Tashkent State University of Economics| Faculty of Business and Law Taylor’s University Taylor’s</t>
  </si>
  <si>
    <t>Université Ferhat Abbas Sétif 1| Al-Balqa Applied University| University of Dubai</t>
  </si>
  <si>
    <t>Al-Balqa Applied University| University of Tabuk| Amman Arab University</t>
  </si>
  <si>
    <t>A’Sharqiyah University| Universiti Sains Islam Malaysia| Luminus Technical University College| Ajloun National University| Al-Balqa Applied University</t>
  </si>
  <si>
    <t>Al-Ahliyya Amman University| Al-Balqa Applied University| University of Petra| American University of Madaba</t>
  </si>
  <si>
    <t>Al-Balqa Applied University| Islamic Banking Department WISE| The University of Jordan</t>
  </si>
  <si>
    <t>Isra University| Al-Balqa Applied University</t>
  </si>
  <si>
    <t>Al-Balqa Applied University| ViaNova Environmental Consulting Co</t>
  </si>
  <si>
    <t>Al-Balqa Applied University| Universiti Teknologi PETRONAS| A’Sharqiyah University</t>
  </si>
  <si>
    <t>Al-Balqa Applied University| The University of Jordan| Ministry of Education</t>
  </si>
  <si>
    <t>Zayed University| Yarmouk University| Ajman University| Al-Balqa Applied University</t>
  </si>
  <si>
    <t>Yarmouk University| Al-Balqa Applied University| Al Al-Bayt University| Jordan University of Science and Technology| Faculty of Medicine Jordan University of Science and Technology| The World Islamic Sciences and Education University| Community College of Qatar| The University of Jordan| School of Business University of Jordan| College of Business Administration| University of Sharjah</t>
  </si>
  <si>
    <t>Al-Balqa Applied University| Mutah University</t>
  </si>
  <si>
    <t>Lviv Polytechnic National University| National Science Center “Institute for Agrarian Economics”| Institute of Accounting and Finance| Dmytro Motornyi Tavria State Agrotechnological University| Al-Balqa Applied University</t>
  </si>
  <si>
    <t>Jadara University| University of Petra| INTI International University| Al Al-Bayt University| Zarqa University| Qassim University| The University of Jordan| School of Business University of Jordan| University of Sharjah| College of Business Administration| Al-Balqa Applied University</t>
  </si>
  <si>
    <t>School of Business University of Jordan| The University of Jordan| Al-Balqa Applied University</t>
  </si>
  <si>
    <t>Al-Balqa Applied University| Arab University College of Technology</t>
  </si>
  <si>
    <t>Sohar University| Al-Ahliyya Amman University| Al-Balqa Applied University| Al Baha University</t>
  </si>
  <si>
    <t>Universiti Malaysia Kelantan| Labuan Faculty of International Finance, Universiti Malaysia Sabah| Universiti Malaysia Sabah| Universiti Malaysia Terengganu| Universiti Teknologi MARA| Al-Balqa Applied University</t>
  </si>
  <si>
    <t>Al-Ahliyya Amman University| Al-Balqa Applied University| Universidad de Zaragoza| Facultad de Economía y Empresa, Universidad de Zaragoza</t>
  </si>
  <si>
    <t>Egypt| Saudi Arabia| Jordan| United States</t>
  </si>
  <si>
    <t>United Kingdom| Jordan</t>
  </si>
  <si>
    <t>Palestine| India| Spain| Jordan</t>
  </si>
  <si>
    <t>United Kingdom| Jordan| Australia| Kuwait</t>
  </si>
  <si>
    <t>Jordan| United States</t>
  </si>
  <si>
    <t>Palestine| India| Jordan| Malaysia</t>
  </si>
  <si>
    <t>Spain| Ecuador| Egypt| Nigeria| Jordan| Greece| Sweden</t>
  </si>
  <si>
    <t>Oman| Jordan</t>
  </si>
  <si>
    <t>Egypt| Saudi Arabia| Jordan| Pakistan</t>
  </si>
  <si>
    <t>Indonesia| Jordan</t>
  </si>
  <si>
    <t>Spain| Saudi Arabia| Jordan</t>
  </si>
  <si>
    <t>Uganda| Ecuador| Egypt| Nigeria| Jordan| Greece</t>
  </si>
  <si>
    <t>Iraq| Spain| Jordan| Malaysia</t>
  </si>
  <si>
    <t>Saudi Arabia| Jordan| Australia</t>
  </si>
  <si>
    <t>Palestine| United Arab Emirates| Croatia| Egypt| Saudi Arabia| Jordan| United States</t>
  </si>
  <si>
    <t>Jordan| Malaysia| Cyprus</t>
  </si>
  <si>
    <t>Palestine| India| Saudi Arabia| Jordan</t>
  </si>
  <si>
    <t>India| Jordan</t>
  </si>
  <si>
    <t>Algeria| India| Jamaica| Syrian Arab Republic| Jordan| Pakistan| Malaysia| Iran</t>
  </si>
  <si>
    <t>Egypt| Saudi Arabia| Jordan</t>
  </si>
  <si>
    <t>Jordan| Malaysia| Kuwait</t>
  </si>
  <si>
    <t>Egypt| Jordan</t>
  </si>
  <si>
    <t>Uzbekistan| Jordan| Malaysia</t>
  </si>
  <si>
    <t>Algeria| United Arab Emirates| Jordan</t>
  </si>
  <si>
    <t>Oman| Jordan| Malaysia</t>
  </si>
  <si>
    <t>United Arab Emirates| Saudi Arabia| Jordan| Malaysia</t>
  </si>
  <si>
    <t>Oman| Saudi Arabia| Jordan</t>
  </si>
  <si>
    <t>Publications at Al-Balqa Applied University within SDG 8: Decent work and Economic Growth 2021 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</si>
</sst>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
  </numFmts>
  <fonts count="17" x14ac:knownFonts="1">
    <font>
      <sz val="11"/>
      <color theme="1"/>
      <name val="Calibri"/>
      <family val="2"/>
      <scheme val="minor"/>
    </font>
    <font>
      <sz val="11"/>
      <color theme="1"/>
      <name val="Calibri"/>
      <family val="2"/>
      <scheme val="minor"/>
    </font>
    <font>
      <sz val="11"/>
      <color theme="1"/>
      <name val="Daytona Condensed"/>
      <family val="2"/>
    </font>
    <font>
      <b/>
      <sz val="13"/>
      <color theme="1"/>
      <name val="Daytona Condensed"/>
      <family val="2"/>
    </font>
    <font>
      <sz val="13"/>
      <color theme="1"/>
      <name val="Daytona Condensed"/>
      <family val="2"/>
    </font>
    <font>
      <b/>
      <sz val="12"/>
      <name val="Daytona Condensed"/>
      <family val="2"/>
    </font>
    <font>
      <sz val="12"/>
      <name val="Daytona Condensed"/>
      <family val="2"/>
    </font>
    <font>
      <b/>
      <sz val="11"/>
      <color theme="1"/>
      <name val="Daytona Condensed"/>
      <family val="2"/>
    </font>
    <font>
      <b/>
      <sz val="16"/>
      <name val="Daytona Condensed"/>
      <family val="2"/>
    </font>
    <font>
      <sz val="11"/>
      <color rgb="FFFF0000"/>
      <name val="Daytona Condensed"/>
      <family val="2"/>
    </font>
    <font>
      <sz val="11"/>
      <name val="Daytona Condensed"/>
      <family val="2"/>
    </font>
    <font>
      <b/>
      <sz val="12"/>
      <color theme="0"/>
      <name val="Daytona Condensed"/>
      <family val="2"/>
    </font>
    <font>
      <sz val="12"/>
      <color theme="0"/>
      <name val="Daytona Condensed"/>
      <family val="2"/>
    </font>
    <font>
      <sz val="11"/>
      <color theme="0"/>
      <name val="Daytona Condensed"/>
      <family val="2"/>
    </font>
    <font>
      <sz val="11"/>
      <color indexed="8"/>
      <name val="Calibri"/>
      <family val="2"/>
      <scheme val="minor"/>
    </font>
    <font>
      <b/>
      <sz val="11"/>
      <color indexed="8"/>
      <name val="Calibri"/>
      <family val="2"/>
      <scheme val="minor"/>
    </font>
    <font>
      <b/>
      <sz val="14"/>
      <color theme="1"/>
      <name val="Sakkal Majalla"/>
    </font>
  </fonts>
  <fills count="23">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EB1C2D"/>
        <bgColor indexed="64"/>
      </patternFill>
    </fill>
    <fill>
      <patternFill patternType="solid">
        <fgColor rgb="FFD3A029"/>
        <bgColor indexed="64"/>
      </patternFill>
    </fill>
    <fill>
      <patternFill patternType="solid">
        <fgColor rgb="FF279B48"/>
        <bgColor indexed="64"/>
      </patternFill>
    </fill>
    <fill>
      <patternFill patternType="solid">
        <fgColor rgb="FFC31F33"/>
        <bgColor indexed="64"/>
      </patternFill>
    </fill>
    <fill>
      <patternFill patternType="solid">
        <fgColor rgb="FFEF402B"/>
        <bgColor indexed="64"/>
      </patternFill>
    </fill>
    <fill>
      <patternFill patternType="solid">
        <fgColor rgb="FF00AED9"/>
        <bgColor indexed="64"/>
      </patternFill>
    </fill>
    <fill>
      <patternFill patternType="solid">
        <fgColor rgb="FFFDB713"/>
        <bgColor indexed="64"/>
      </patternFill>
    </fill>
    <fill>
      <patternFill patternType="solid">
        <fgColor rgb="FF8F1838"/>
        <bgColor indexed="64"/>
      </patternFill>
    </fill>
    <fill>
      <patternFill patternType="solid">
        <fgColor rgb="FFF36D25"/>
        <bgColor indexed="64"/>
      </patternFill>
    </fill>
    <fill>
      <patternFill patternType="solid">
        <fgColor rgb="FFE11484"/>
        <bgColor indexed="64"/>
      </patternFill>
    </fill>
    <fill>
      <patternFill patternType="solid">
        <fgColor rgb="FFF99D26"/>
        <bgColor indexed="64"/>
      </patternFill>
    </fill>
    <fill>
      <patternFill patternType="solid">
        <fgColor rgb="FFCF8D2A"/>
        <bgColor indexed="64"/>
      </patternFill>
    </fill>
    <fill>
      <patternFill patternType="solid">
        <fgColor rgb="FF48773E"/>
        <bgColor indexed="64"/>
      </patternFill>
    </fill>
    <fill>
      <patternFill patternType="solid">
        <fgColor rgb="FF007DBC"/>
        <bgColor indexed="64"/>
      </patternFill>
    </fill>
    <fill>
      <patternFill patternType="solid">
        <fgColor rgb="FF3EB049"/>
        <bgColor indexed="64"/>
      </patternFill>
    </fill>
    <fill>
      <patternFill patternType="solid">
        <fgColor rgb="FF02558B"/>
        <bgColor indexed="64"/>
      </patternFill>
    </fill>
    <fill>
      <patternFill patternType="solid">
        <fgColor rgb="FF183668"/>
        <bgColor indexed="64"/>
      </patternFill>
    </fill>
    <fill>
      <patternFill patternType="solid">
        <fgColor theme="8" tint="0.39997558519241921"/>
        <bgColor indexed="64"/>
      </patternFill>
    </fill>
    <fill>
      <patternFill patternType="solid">
        <fgColor theme="9"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1" fillId="0" borderId="0"/>
    <xf numFmtId="0" fontId="14" fillId="0" borderId="0"/>
    <xf numFmtId="9" fontId="1" fillId="0" borderId="0" applyFont="0" applyFill="0" applyBorder="0" applyAlignment="0" applyProtection="0"/>
  </cellStyleXfs>
  <cellXfs count="165">
    <xf numFmtId="0" fontId="0" fillId="0" borderId="0" xfId="0"/>
    <xf numFmtId="0" fontId="2" fillId="3" borderId="0" xfId="1" applyFont="1" applyFill="1"/>
    <xf numFmtId="0" fontId="2" fillId="3" borderId="0" xfId="1" applyFont="1" applyFill="1" applyAlignment="1">
      <alignment vertical="top" wrapText="1"/>
    </xf>
    <xf numFmtId="0" fontId="4" fillId="3" borderId="0" xfId="1" applyFont="1" applyFill="1" applyAlignment="1">
      <alignment vertical="top" wrapText="1"/>
    </xf>
    <xf numFmtId="0" fontId="7" fillId="3" borderId="0" xfId="1" applyFont="1" applyFill="1"/>
    <xf numFmtId="0" fontId="6" fillId="4" borderId="1" xfId="1" applyFont="1" applyFill="1" applyBorder="1" applyAlignment="1">
      <alignment horizontal="left" vertical="top" wrapText="1"/>
    </xf>
    <xf numFmtId="0" fontId="6" fillId="4" borderId="1" xfId="1" applyFont="1" applyFill="1" applyBorder="1" applyAlignment="1">
      <alignment horizontal="right" indent="1"/>
    </xf>
    <xf numFmtId="0" fontId="9" fillId="3" borderId="0" xfId="1" applyFont="1" applyFill="1"/>
    <xf numFmtId="0" fontId="5" fillId="5" borderId="1" xfId="1" applyFont="1" applyFill="1" applyBorder="1" applyAlignment="1">
      <alignment horizontal="left" vertical="center" indent="1"/>
    </xf>
    <xf numFmtId="0" fontId="6" fillId="5" borderId="1" xfId="1" applyFont="1" applyFill="1" applyBorder="1" applyAlignment="1">
      <alignment horizontal="left" vertical="top" wrapText="1"/>
    </xf>
    <xf numFmtId="0" fontId="6" fillId="5" borderId="1" xfId="1" applyFont="1" applyFill="1" applyBorder="1" applyAlignment="1">
      <alignment horizontal="right" indent="1"/>
    </xf>
    <xf numFmtId="0" fontId="2" fillId="5" borderId="1" xfId="1" applyFont="1" applyFill="1" applyBorder="1" applyAlignment="1">
      <alignment horizontal="left" vertical="top" wrapText="1"/>
    </xf>
    <xf numFmtId="0" fontId="10" fillId="5" borderId="1" xfId="1" applyFont="1" applyFill="1" applyBorder="1" applyAlignment="1">
      <alignment horizontal="left" vertical="top" wrapText="1"/>
    </xf>
    <xf numFmtId="0" fontId="5" fillId="6" borderId="1" xfId="1" applyFont="1" applyFill="1" applyBorder="1" applyAlignment="1">
      <alignment horizontal="left" vertical="center" indent="1"/>
    </xf>
    <xf numFmtId="0" fontId="6" fillId="6" borderId="1" xfId="1" applyFont="1" applyFill="1" applyBorder="1" applyAlignment="1">
      <alignment horizontal="left" vertical="top" wrapText="1"/>
    </xf>
    <xf numFmtId="0" fontId="6" fillId="6" borderId="1" xfId="1" applyFont="1" applyFill="1" applyBorder="1" applyAlignment="1">
      <alignment horizontal="right" indent="1"/>
    </xf>
    <xf numFmtId="0" fontId="2" fillId="6" borderId="1" xfId="1" applyFont="1" applyFill="1" applyBorder="1" applyAlignment="1">
      <alignment horizontal="left" vertical="top" wrapText="1"/>
    </xf>
    <xf numFmtId="0" fontId="11" fillId="7" borderId="1" xfId="1" applyFont="1" applyFill="1" applyBorder="1" applyAlignment="1">
      <alignment horizontal="left" vertical="center" indent="1"/>
    </xf>
    <xf numFmtId="0" fontId="12" fillId="7" borderId="1" xfId="1" applyFont="1" applyFill="1" applyBorder="1" applyAlignment="1">
      <alignment horizontal="left" vertical="top" wrapText="1"/>
    </xf>
    <xf numFmtId="0" fontId="12" fillId="7" borderId="1" xfId="1" applyFont="1" applyFill="1" applyBorder="1" applyAlignment="1">
      <alignment horizontal="right" indent="1"/>
    </xf>
    <xf numFmtId="0" fontId="13" fillId="7" borderId="1" xfId="1" applyFont="1" applyFill="1" applyBorder="1" applyAlignment="1">
      <alignment horizontal="left" vertical="top" wrapText="1"/>
    </xf>
    <xf numFmtId="0" fontId="5" fillId="8" borderId="1" xfId="1" applyFont="1" applyFill="1" applyBorder="1" applyAlignment="1">
      <alignment horizontal="left" vertical="center" indent="1"/>
    </xf>
    <xf numFmtId="0" fontId="6" fillId="8" borderId="1" xfId="1" applyFont="1" applyFill="1" applyBorder="1" applyAlignment="1">
      <alignment horizontal="left" vertical="top" wrapText="1"/>
    </xf>
    <xf numFmtId="0" fontId="6" fillId="8" borderId="1" xfId="1" applyFont="1" applyFill="1" applyBorder="1" applyAlignment="1">
      <alignment horizontal="right" indent="1"/>
    </xf>
    <xf numFmtId="0" fontId="5" fillId="9" borderId="1" xfId="1" applyFont="1" applyFill="1" applyBorder="1" applyAlignment="1">
      <alignment horizontal="left" vertical="center" indent="1"/>
    </xf>
    <xf numFmtId="0" fontId="6" fillId="9" borderId="1" xfId="1" applyFont="1" applyFill="1" applyBorder="1" applyAlignment="1">
      <alignment horizontal="left" vertical="top" wrapText="1"/>
    </xf>
    <xf numFmtId="0" fontId="6" fillId="9" borderId="1" xfId="1" applyFont="1" applyFill="1" applyBorder="1" applyAlignment="1">
      <alignment horizontal="right" indent="1"/>
    </xf>
    <xf numFmtId="0" fontId="5" fillId="10" borderId="1" xfId="1" applyFont="1" applyFill="1" applyBorder="1" applyAlignment="1">
      <alignment horizontal="left" vertical="center" indent="1"/>
    </xf>
    <xf numFmtId="0" fontId="6" fillId="10" borderId="1" xfId="1" applyFont="1" applyFill="1" applyBorder="1" applyAlignment="1">
      <alignment horizontal="left" vertical="top" wrapText="1"/>
    </xf>
    <xf numFmtId="0" fontId="6" fillId="10" borderId="1" xfId="1" applyFont="1" applyFill="1" applyBorder="1" applyAlignment="1">
      <alignment horizontal="right" indent="1"/>
    </xf>
    <xf numFmtId="0" fontId="11" fillId="11" borderId="1" xfId="1" applyFont="1" applyFill="1" applyBorder="1" applyAlignment="1">
      <alignment horizontal="left" vertical="center" indent="1"/>
    </xf>
    <xf numFmtId="0" fontId="12" fillId="11" borderId="1" xfId="1" applyFont="1" applyFill="1" applyBorder="1" applyAlignment="1">
      <alignment horizontal="left" vertical="top" wrapText="1"/>
    </xf>
    <xf numFmtId="0" fontId="12" fillId="11" borderId="1" xfId="1" applyFont="1" applyFill="1" applyBorder="1" applyAlignment="1">
      <alignment horizontal="right" indent="1"/>
    </xf>
    <xf numFmtId="0" fontId="6" fillId="12" borderId="1" xfId="1" applyFont="1" applyFill="1" applyBorder="1" applyAlignment="1">
      <alignment horizontal="left" vertical="center" indent="1"/>
    </xf>
    <xf numFmtId="0" fontId="6" fillId="12" borderId="1" xfId="1" applyFont="1" applyFill="1" applyBorder="1" applyAlignment="1">
      <alignment horizontal="left" vertical="top" wrapText="1"/>
    </xf>
    <xf numFmtId="2" fontId="2" fillId="12" borderId="1" xfId="1" applyNumberFormat="1" applyFont="1" applyFill="1" applyBorder="1" applyAlignment="1">
      <alignment horizontal="right"/>
    </xf>
    <xf numFmtId="0" fontId="6" fillId="12" borderId="1" xfId="1" applyFont="1" applyFill="1" applyBorder="1" applyAlignment="1">
      <alignment horizontal="right" indent="1"/>
    </xf>
    <xf numFmtId="0" fontId="5" fillId="13" borderId="1" xfId="1" applyFont="1" applyFill="1" applyBorder="1" applyAlignment="1">
      <alignment horizontal="left" vertical="center" indent="1"/>
    </xf>
    <xf numFmtId="0" fontId="6" fillId="13" borderId="1" xfId="1" applyFont="1" applyFill="1" applyBorder="1" applyAlignment="1">
      <alignment horizontal="left" vertical="top" wrapText="1"/>
    </xf>
    <xf numFmtId="2" fontId="2" fillId="13" borderId="1" xfId="1" applyNumberFormat="1" applyFont="1" applyFill="1" applyBorder="1" applyAlignment="1">
      <alignment horizontal="right"/>
    </xf>
    <xf numFmtId="0" fontId="6" fillId="13" borderId="1" xfId="1" applyFont="1" applyFill="1" applyBorder="1" applyAlignment="1">
      <alignment horizontal="right" indent="1"/>
    </xf>
    <xf numFmtId="0" fontId="5" fillId="14" borderId="1" xfId="1" applyFont="1" applyFill="1" applyBorder="1" applyAlignment="1">
      <alignment horizontal="left" vertical="center" indent="1"/>
    </xf>
    <xf numFmtId="0" fontId="6" fillId="14" borderId="1" xfId="1" applyFont="1" applyFill="1" applyBorder="1" applyAlignment="1">
      <alignment horizontal="left" vertical="top" wrapText="1"/>
    </xf>
    <xf numFmtId="2" fontId="2" fillId="14" borderId="1" xfId="1" applyNumberFormat="1" applyFont="1" applyFill="1" applyBorder="1" applyAlignment="1">
      <alignment horizontal="right"/>
    </xf>
    <xf numFmtId="0" fontId="6" fillId="14" borderId="1" xfId="1" applyFont="1" applyFill="1" applyBorder="1" applyAlignment="1">
      <alignment horizontal="right" indent="1"/>
    </xf>
    <xf numFmtId="0" fontId="5" fillId="15" borderId="1" xfId="1" applyFont="1" applyFill="1" applyBorder="1" applyAlignment="1">
      <alignment horizontal="left" vertical="center" indent="1"/>
    </xf>
    <xf numFmtId="0" fontId="6" fillId="15" borderId="1" xfId="1" applyFont="1" applyFill="1" applyBorder="1" applyAlignment="1">
      <alignment horizontal="left" vertical="top" wrapText="1"/>
    </xf>
    <xf numFmtId="0" fontId="6" fillId="15" borderId="1" xfId="1" applyFont="1" applyFill="1" applyBorder="1" applyAlignment="1">
      <alignment horizontal="right" indent="1"/>
    </xf>
    <xf numFmtId="0" fontId="11" fillId="16" borderId="1" xfId="1" applyFont="1" applyFill="1" applyBorder="1" applyAlignment="1">
      <alignment horizontal="left" vertical="center" indent="1"/>
    </xf>
    <xf numFmtId="0" fontId="12" fillId="16" borderId="1" xfId="1" applyFont="1" applyFill="1" applyBorder="1" applyAlignment="1">
      <alignment horizontal="left" vertical="top" wrapText="1"/>
    </xf>
    <xf numFmtId="0" fontId="12" fillId="16" borderId="1" xfId="1" applyFont="1" applyFill="1" applyBorder="1" applyAlignment="1">
      <alignment horizontal="right" indent="1"/>
    </xf>
    <xf numFmtId="0" fontId="11" fillId="17" borderId="1" xfId="1" applyFont="1" applyFill="1" applyBorder="1" applyAlignment="1">
      <alignment horizontal="left" vertical="center" indent="1"/>
    </xf>
    <xf numFmtId="0" fontId="12" fillId="17" borderId="1" xfId="1" applyFont="1" applyFill="1" applyBorder="1" applyAlignment="1">
      <alignment horizontal="left" vertical="top" wrapText="1"/>
    </xf>
    <xf numFmtId="0" fontId="12" fillId="17" borderId="1" xfId="1" applyFont="1" applyFill="1" applyBorder="1" applyAlignment="1">
      <alignment horizontal="right" indent="1"/>
    </xf>
    <xf numFmtId="0" fontId="5" fillId="18" borderId="1" xfId="1" applyFont="1" applyFill="1" applyBorder="1" applyAlignment="1">
      <alignment horizontal="left" vertical="center" indent="1"/>
    </xf>
    <xf numFmtId="0" fontId="6" fillId="18" borderId="1" xfId="1" applyFont="1" applyFill="1" applyBorder="1" applyAlignment="1">
      <alignment horizontal="left" vertical="top" wrapText="1"/>
    </xf>
    <xf numFmtId="0" fontId="6" fillId="18" borderId="1" xfId="1" applyFont="1" applyFill="1" applyBorder="1" applyAlignment="1">
      <alignment horizontal="right" indent="1"/>
    </xf>
    <xf numFmtId="0" fontId="11" fillId="19" borderId="1" xfId="1" applyFont="1" applyFill="1" applyBorder="1" applyAlignment="1">
      <alignment horizontal="left" vertical="center" indent="1"/>
    </xf>
    <xf numFmtId="0" fontId="12" fillId="19" borderId="1" xfId="1" applyFont="1" applyFill="1" applyBorder="1" applyAlignment="1">
      <alignment horizontal="left" vertical="top" wrapText="1"/>
    </xf>
    <xf numFmtId="0" fontId="12" fillId="19" borderId="1" xfId="1" applyFont="1" applyFill="1" applyBorder="1" applyAlignment="1">
      <alignment horizontal="right" indent="1"/>
    </xf>
    <xf numFmtId="0" fontId="11" fillId="20" borderId="1" xfId="1" applyFont="1" applyFill="1" applyBorder="1" applyAlignment="1">
      <alignment horizontal="left" vertical="center" indent="1"/>
    </xf>
    <xf numFmtId="0" fontId="12" fillId="20" borderId="1" xfId="1" applyFont="1" applyFill="1" applyBorder="1" applyAlignment="1">
      <alignment horizontal="left" vertical="top" wrapText="1"/>
    </xf>
    <xf numFmtId="0" fontId="12" fillId="20" borderId="1" xfId="1" applyFont="1" applyFill="1" applyBorder="1" applyAlignment="1">
      <alignment horizontal="right" indent="1"/>
    </xf>
    <xf numFmtId="0" fontId="2" fillId="0" borderId="0" xfId="0" applyFont="1"/>
    <xf numFmtId="0" fontId="3" fillId="0" borderId="0" xfId="0" applyFont="1"/>
    <xf numFmtId="0" fontId="5" fillId="2" borderId="1" xfId="0" applyFont="1" applyFill="1" applyBorder="1" applyAlignment="1">
      <alignment horizontal="center" vertical="center"/>
    </xf>
    <xf numFmtId="0" fontId="5" fillId="0" borderId="1" xfId="0" applyFont="1" applyBorder="1" applyAlignment="1">
      <alignment horizontal="left" vertical="center" indent="1"/>
    </xf>
    <xf numFmtId="0" fontId="7" fillId="0" borderId="0" xfId="0" applyFont="1"/>
    <xf numFmtId="0" fontId="5" fillId="0" borderId="1" xfId="0" applyFont="1" applyBorder="1" applyAlignment="1">
      <alignment horizontal="left" indent="1"/>
    </xf>
    <xf numFmtId="0" fontId="5" fillId="2" borderId="1" xfId="0" applyFont="1" applyFill="1" applyBorder="1" applyAlignment="1">
      <alignment horizontal="left" indent="1"/>
    </xf>
    <xf numFmtId="0" fontId="9" fillId="0" borderId="0" xfId="0" applyFont="1"/>
    <xf numFmtId="2" fontId="10" fillId="0" borderId="1" xfId="0" applyNumberFormat="1" applyFont="1" applyBorder="1" applyAlignment="1">
      <alignment horizontal="right"/>
    </xf>
    <xf numFmtId="0" fontId="11" fillId="11" borderId="1" xfId="0" applyFont="1" applyFill="1" applyBorder="1" applyAlignment="1">
      <alignment horizontal="left" indent="1"/>
    </xf>
    <xf numFmtId="0" fontId="12" fillId="11" borderId="1" xfId="0" applyFont="1" applyFill="1" applyBorder="1" applyAlignment="1">
      <alignment horizontal="left" vertical="top" wrapText="1"/>
    </xf>
    <xf numFmtId="0" fontId="6" fillId="3" borderId="1" xfId="1" applyFont="1" applyFill="1" applyBorder="1" applyAlignment="1">
      <alignment horizontal="left" indent="1"/>
    </xf>
    <xf numFmtId="0" fontId="5" fillId="4" borderId="1" xfId="1" applyFont="1" applyFill="1" applyBorder="1" applyAlignment="1">
      <alignment horizontal="left" vertical="center" indent="1"/>
    </xf>
    <xf numFmtId="1" fontId="2" fillId="5" borderId="1" xfId="1" applyNumberFormat="1" applyFont="1" applyFill="1" applyBorder="1"/>
    <xf numFmtId="0" fontId="6" fillId="5" borderId="1" xfId="1" applyFont="1" applyFill="1" applyBorder="1"/>
    <xf numFmtId="1" fontId="2" fillId="6" borderId="1" xfId="1" applyNumberFormat="1" applyFont="1" applyFill="1" applyBorder="1" applyAlignment="1">
      <alignment horizontal="right"/>
    </xf>
    <xf numFmtId="1" fontId="13" fillId="7" borderId="1" xfId="1" applyNumberFormat="1" applyFont="1" applyFill="1" applyBorder="1" applyAlignment="1">
      <alignment horizontal="right"/>
    </xf>
    <xf numFmtId="1" fontId="2" fillId="8" borderId="1" xfId="1" applyNumberFormat="1" applyFont="1" applyFill="1" applyBorder="1" applyAlignment="1">
      <alignment horizontal="right"/>
    </xf>
    <xf numFmtId="3" fontId="6" fillId="12" borderId="1" xfId="1" applyNumberFormat="1" applyFont="1" applyFill="1" applyBorder="1" applyAlignment="1">
      <alignment horizontal="right" indent="1"/>
    </xf>
    <xf numFmtId="1" fontId="2" fillId="9" borderId="1" xfId="1" applyNumberFormat="1" applyFont="1" applyFill="1" applyBorder="1" applyAlignment="1">
      <alignment horizontal="right"/>
    </xf>
    <xf numFmtId="0" fontId="3" fillId="3" borderId="7" xfId="1" applyFont="1" applyFill="1" applyBorder="1" applyAlignment="1">
      <alignment horizontal="center" vertical="center"/>
    </xf>
    <xf numFmtId="0" fontId="3" fillId="3" borderId="8" xfId="1" applyFont="1" applyFill="1" applyBorder="1" applyAlignment="1">
      <alignment horizontal="center" vertical="center"/>
    </xf>
    <xf numFmtId="0" fontId="3" fillId="3" borderId="9" xfId="1" applyFont="1" applyFill="1" applyBorder="1" applyAlignment="1">
      <alignment horizontal="center" vertical="center"/>
    </xf>
    <xf numFmtId="0" fontId="5" fillId="3" borderId="1" xfId="1" applyFont="1" applyFill="1" applyBorder="1" applyAlignment="1">
      <alignment horizontal="center" vertical="center"/>
    </xf>
    <xf numFmtId="0" fontId="5" fillId="3" borderId="1" xfId="1" applyFont="1" applyFill="1" applyBorder="1" applyAlignment="1">
      <alignment horizontal="center" vertical="top" wrapText="1"/>
    </xf>
    <xf numFmtId="0" fontId="5" fillId="3" borderId="1" xfId="1" applyFont="1" applyFill="1" applyBorder="1" applyAlignment="1">
      <alignment horizontal="center"/>
    </xf>
    <xf numFmtId="0" fontId="5" fillId="4" borderId="1" xfId="1" applyFont="1" applyFill="1" applyBorder="1" applyAlignment="1">
      <alignment horizontal="center" vertical="center"/>
    </xf>
    <xf numFmtId="0" fontId="8" fillId="4" borderId="1" xfId="1" applyFont="1" applyFill="1" applyBorder="1" applyAlignment="1">
      <alignment horizontal="left" vertical="center" indent="1"/>
    </xf>
    <xf numFmtId="0" fontId="5" fillId="4" borderId="1" xfId="1" applyFont="1" applyFill="1" applyBorder="1" applyAlignment="1">
      <alignment horizontal="left" vertical="center" indent="1"/>
    </xf>
    <xf numFmtId="0" fontId="5" fillId="5" borderId="1" xfId="1" applyFont="1" applyFill="1" applyBorder="1" applyAlignment="1">
      <alignment horizontal="center" vertical="center"/>
    </xf>
    <xf numFmtId="0" fontId="5" fillId="5" borderId="1" xfId="1" applyFont="1" applyFill="1" applyBorder="1" applyAlignment="1">
      <alignment horizontal="left" vertical="center" indent="1"/>
    </xf>
    <xf numFmtId="0" fontId="5" fillId="6" borderId="1" xfId="1" applyFont="1" applyFill="1" applyBorder="1" applyAlignment="1">
      <alignment horizontal="center" vertical="center"/>
    </xf>
    <xf numFmtId="0" fontId="5" fillId="6" borderId="1" xfId="1" applyFont="1" applyFill="1" applyBorder="1" applyAlignment="1">
      <alignment horizontal="left" vertical="center" indent="1"/>
    </xf>
    <xf numFmtId="0" fontId="11" fillId="7" borderId="1" xfId="1" applyFont="1" applyFill="1" applyBorder="1" applyAlignment="1">
      <alignment horizontal="center" vertical="center"/>
    </xf>
    <xf numFmtId="0" fontId="11" fillId="7" borderId="1" xfId="1" applyFont="1" applyFill="1" applyBorder="1" applyAlignment="1">
      <alignment horizontal="left" vertical="center" indent="1"/>
    </xf>
    <xf numFmtId="0" fontId="5" fillId="8" borderId="1" xfId="1" applyFont="1" applyFill="1" applyBorder="1" applyAlignment="1">
      <alignment horizontal="center" vertical="center"/>
    </xf>
    <xf numFmtId="0" fontId="5" fillId="8" borderId="1" xfId="1" applyFont="1" applyFill="1" applyBorder="1" applyAlignment="1">
      <alignment horizontal="left" vertical="center" indent="1"/>
    </xf>
    <xf numFmtId="0" fontId="5" fillId="9" borderId="1" xfId="1" applyFont="1" applyFill="1" applyBorder="1" applyAlignment="1">
      <alignment horizontal="center" vertical="center"/>
    </xf>
    <xf numFmtId="0" fontId="5" fillId="9" borderId="1" xfId="1" applyFont="1" applyFill="1" applyBorder="1" applyAlignment="1">
      <alignment horizontal="left" vertical="center" indent="1"/>
    </xf>
    <xf numFmtId="0" fontId="5" fillId="10" borderId="1" xfId="1" applyFont="1" applyFill="1" applyBorder="1" applyAlignment="1">
      <alignment horizontal="center" vertical="center"/>
    </xf>
    <xf numFmtId="0" fontId="5" fillId="10" borderId="1" xfId="1" applyFont="1" applyFill="1" applyBorder="1" applyAlignment="1">
      <alignment horizontal="left" vertical="center" indent="1"/>
    </xf>
    <xf numFmtId="0" fontId="11" fillId="11" borderId="1" xfId="1" applyFont="1" applyFill="1" applyBorder="1" applyAlignment="1">
      <alignment horizontal="center" vertical="center"/>
    </xf>
    <xf numFmtId="0" fontId="11" fillId="11" borderId="1" xfId="1" applyFont="1" applyFill="1" applyBorder="1" applyAlignment="1">
      <alignment horizontal="left" vertical="center" indent="1"/>
    </xf>
    <xf numFmtId="0" fontId="6" fillId="12" borderId="1" xfId="1" applyFont="1" applyFill="1" applyBorder="1" applyAlignment="1">
      <alignment horizontal="center" vertical="center"/>
    </xf>
    <xf numFmtId="0" fontId="6" fillId="12" borderId="1" xfId="1" applyFont="1" applyFill="1" applyBorder="1" applyAlignment="1">
      <alignment horizontal="left" vertical="center" indent="1"/>
    </xf>
    <xf numFmtId="0" fontId="5" fillId="13" borderId="1" xfId="1" applyFont="1" applyFill="1" applyBorder="1" applyAlignment="1">
      <alignment horizontal="center" vertical="center"/>
    </xf>
    <xf numFmtId="0" fontId="5" fillId="13" borderId="1" xfId="1" applyFont="1" applyFill="1" applyBorder="1" applyAlignment="1">
      <alignment horizontal="left" vertical="center" indent="1"/>
    </xf>
    <xf numFmtId="0" fontId="5" fillId="14" borderId="1" xfId="1" applyFont="1" applyFill="1" applyBorder="1" applyAlignment="1">
      <alignment horizontal="center" vertical="center"/>
    </xf>
    <xf numFmtId="0" fontId="5" fillId="14" borderId="1" xfId="1" applyFont="1" applyFill="1" applyBorder="1" applyAlignment="1">
      <alignment horizontal="left" vertical="center" indent="1"/>
    </xf>
    <xf numFmtId="0" fontId="5" fillId="15" borderId="1" xfId="1" applyFont="1" applyFill="1" applyBorder="1" applyAlignment="1">
      <alignment horizontal="center" vertical="center"/>
    </xf>
    <xf numFmtId="0" fontId="5" fillId="15" borderId="1" xfId="1" applyFont="1" applyFill="1" applyBorder="1" applyAlignment="1">
      <alignment horizontal="left" vertical="center" indent="1"/>
    </xf>
    <xf numFmtId="0" fontId="11" fillId="19" borderId="1" xfId="1" applyFont="1" applyFill="1" applyBorder="1" applyAlignment="1">
      <alignment horizontal="center" vertical="center"/>
    </xf>
    <xf numFmtId="0" fontId="11" fillId="19" borderId="1" xfId="1" applyFont="1" applyFill="1" applyBorder="1" applyAlignment="1">
      <alignment horizontal="left" vertical="center" indent="1"/>
    </xf>
    <xf numFmtId="0" fontId="11" fillId="20" borderId="1" xfId="1" applyFont="1" applyFill="1" applyBorder="1" applyAlignment="1">
      <alignment horizontal="center" vertical="center"/>
    </xf>
    <xf numFmtId="0" fontId="11" fillId="20" borderId="1" xfId="1" applyFont="1" applyFill="1" applyBorder="1" applyAlignment="1">
      <alignment horizontal="left" vertical="center" indent="1"/>
    </xf>
    <xf numFmtId="0" fontId="11" fillId="16" borderId="1" xfId="1" applyFont="1" applyFill="1" applyBorder="1" applyAlignment="1">
      <alignment horizontal="center" vertical="center"/>
    </xf>
    <xf numFmtId="0" fontId="11" fillId="16" borderId="1" xfId="1" applyFont="1" applyFill="1" applyBorder="1" applyAlignment="1">
      <alignment horizontal="left" vertical="center" indent="1"/>
    </xf>
    <xf numFmtId="0" fontId="11" fillId="17" borderId="1" xfId="1" applyFont="1" applyFill="1" applyBorder="1" applyAlignment="1">
      <alignment horizontal="center" vertical="center"/>
    </xf>
    <xf numFmtId="0" fontId="11" fillId="17" borderId="1" xfId="1" applyFont="1" applyFill="1" applyBorder="1" applyAlignment="1">
      <alignment horizontal="left" vertical="center" indent="1"/>
    </xf>
    <xf numFmtId="0" fontId="5" fillId="18" borderId="1" xfId="1" applyFont="1" applyFill="1" applyBorder="1" applyAlignment="1">
      <alignment horizontal="center" vertical="center"/>
    </xf>
    <xf numFmtId="0" fontId="5" fillId="18" borderId="1" xfId="1" applyFont="1" applyFill="1" applyBorder="1" applyAlignment="1">
      <alignment horizontal="left" vertical="center" indent="1"/>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6" xfId="0" applyFont="1" applyFill="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6" fillId="3" borderId="7" xfId="1" applyFont="1" applyFill="1" applyBorder="1" applyAlignment="1">
      <alignment horizontal="center" vertical="center"/>
    </xf>
    <xf numFmtId="0" fontId="16" fillId="3" borderId="8" xfId="1" applyFont="1" applyFill="1" applyBorder="1" applyAlignment="1">
      <alignment horizontal="center" vertical="center"/>
    </xf>
    <xf numFmtId="0" fontId="16" fillId="3" borderId="9" xfId="1" applyFont="1" applyFill="1" applyBorder="1" applyAlignment="1">
      <alignment horizontal="center" vertical="center"/>
    </xf>
    <xf numFmtId="165" fontId="2" fillId="3" borderId="0" xfId="3" applyNumberFormat="1" applyFont="1" applyFill="1"/>
    <xf numFmtId="165" fontId="6" fillId="4" borderId="1" xfId="3" applyNumberFormat="1" applyFont="1" applyFill="1" applyBorder="1" applyAlignment="1">
      <alignment horizontal="right" indent="1"/>
    </xf>
    <xf numFmtId="165" fontId="6" fillId="5" borderId="1" xfId="3" applyNumberFormat="1" applyFont="1" applyFill="1" applyBorder="1" applyAlignment="1">
      <alignment horizontal="right" indent="1"/>
    </xf>
    <xf numFmtId="165" fontId="6" fillId="6" borderId="1" xfId="3" applyNumberFormat="1" applyFont="1" applyFill="1" applyBorder="1" applyAlignment="1">
      <alignment horizontal="right" indent="1"/>
    </xf>
    <xf numFmtId="165" fontId="12" fillId="7" borderId="1" xfId="3" applyNumberFormat="1" applyFont="1" applyFill="1" applyBorder="1" applyAlignment="1">
      <alignment horizontal="right" indent="1"/>
    </xf>
    <xf numFmtId="165" fontId="6" fillId="8" borderId="1" xfId="3" applyNumberFormat="1" applyFont="1" applyFill="1" applyBorder="1" applyAlignment="1">
      <alignment horizontal="right" indent="1"/>
    </xf>
    <xf numFmtId="165" fontId="6" fillId="9" borderId="1" xfId="3" applyNumberFormat="1" applyFont="1" applyFill="1" applyBorder="1" applyAlignment="1">
      <alignment horizontal="right" indent="1"/>
    </xf>
    <xf numFmtId="1" fontId="2" fillId="10" borderId="1" xfId="1" applyNumberFormat="1" applyFont="1" applyFill="1" applyBorder="1" applyAlignment="1">
      <alignment horizontal="right"/>
    </xf>
    <xf numFmtId="165" fontId="6" fillId="10" borderId="1" xfId="3" applyNumberFormat="1" applyFont="1" applyFill="1" applyBorder="1" applyAlignment="1">
      <alignment horizontal="right" indent="1"/>
    </xf>
    <xf numFmtId="1" fontId="13" fillId="11" borderId="1" xfId="1" applyNumberFormat="1" applyFont="1" applyFill="1" applyBorder="1" applyAlignment="1">
      <alignment horizontal="right"/>
    </xf>
    <xf numFmtId="165" fontId="12" fillId="11" borderId="1" xfId="3" applyNumberFormat="1" applyFont="1" applyFill="1" applyBorder="1" applyAlignment="1">
      <alignment horizontal="right" indent="1"/>
    </xf>
    <xf numFmtId="165" fontId="6" fillId="12" borderId="1" xfId="3" applyNumberFormat="1" applyFont="1" applyFill="1" applyBorder="1" applyAlignment="1">
      <alignment horizontal="right" indent="1"/>
    </xf>
    <xf numFmtId="165" fontId="6" fillId="13" borderId="1" xfId="3" applyNumberFormat="1" applyFont="1" applyFill="1" applyBorder="1" applyAlignment="1">
      <alignment horizontal="right" indent="1"/>
    </xf>
    <xf numFmtId="165" fontId="6" fillId="14" borderId="1" xfId="3" applyNumberFormat="1" applyFont="1" applyFill="1" applyBorder="1" applyAlignment="1">
      <alignment horizontal="right" indent="1"/>
    </xf>
    <xf numFmtId="1" fontId="2" fillId="15" borderId="1" xfId="1" applyNumberFormat="1" applyFont="1" applyFill="1" applyBorder="1" applyAlignment="1">
      <alignment horizontal="right"/>
    </xf>
    <xf numFmtId="165" fontId="6" fillId="15" borderId="1" xfId="3" applyNumberFormat="1" applyFont="1" applyFill="1" applyBorder="1" applyAlignment="1">
      <alignment horizontal="right" indent="1"/>
    </xf>
    <xf numFmtId="1" fontId="13" fillId="16" borderId="1" xfId="1" applyNumberFormat="1" applyFont="1" applyFill="1" applyBorder="1" applyAlignment="1">
      <alignment horizontal="right"/>
    </xf>
    <xf numFmtId="165" fontId="12" fillId="16" borderId="1" xfId="3" applyNumberFormat="1" applyFont="1" applyFill="1" applyBorder="1" applyAlignment="1">
      <alignment horizontal="right" indent="1"/>
    </xf>
    <xf numFmtId="1" fontId="13" fillId="17" borderId="1" xfId="1" applyNumberFormat="1" applyFont="1" applyFill="1" applyBorder="1" applyAlignment="1">
      <alignment horizontal="right"/>
    </xf>
    <xf numFmtId="165" fontId="12" fillId="17" borderId="1" xfId="3" applyNumberFormat="1" applyFont="1" applyFill="1" applyBorder="1" applyAlignment="1">
      <alignment horizontal="right" indent="1"/>
    </xf>
    <xf numFmtId="1" fontId="2" fillId="18" borderId="1" xfId="1" applyNumberFormat="1" applyFont="1" applyFill="1" applyBorder="1" applyAlignment="1">
      <alignment horizontal="right"/>
    </xf>
    <xf numFmtId="165" fontId="6" fillId="18" borderId="1" xfId="3" applyNumberFormat="1" applyFont="1" applyFill="1" applyBorder="1" applyAlignment="1">
      <alignment horizontal="right" indent="1"/>
    </xf>
    <xf numFmtId="1" fontId="13" fillId="19" borderId="1" xfId="1" applyNumberFormat="1" applyFont="1" applyFill="1" applyBorder="1" applyAlignment="1">
      <alignment horizontal="right"/>
    </xf>
    <xf numFmtId="165" fontId="12" fillId="19" borderId="1" xfId="3" applyNumberFormat="1" applyFont="1" applyFill="1" applyBorder="1" applyAlignment="1">
      <alignment horizontal="right" indent="1"/>
    </xf>
    <xf numFmtId="165" fontId="12" fillId="20" borderId="1" xfId="3" applyNumberFormat="1" applyFont="1" applyFill="1" applyBorder="1" applyAlignment="1">
      <alignment horizontal="right" indent="1"/>
    </xf>
    <xf numFmtId="165" fontId="7" fillId="0" borderId="0" xfId="3" applyNumberFormat="1" applyFont="1" applyAlignment="1">
      <alignment horizontal="center"/>
    </xf>
    <xf numFmtId="165" fontId="2" fillId="0" borderId="1" xfId="3" applyNumberFormat="1" applyFont="1" applyBorder="1" applyAlignment="1">
      <alignment horizontal="right"/>
    </xf>
    <xf numFmtId="0" fontId="14" fillId="0" borderId="0" xfId="2" applyAlignment="1">
      <alignment vertical="center" wrapText="1"/>
    </xf>
    <xf numFmtId="0" fontId="15" fillId="21" borderId="7" xfId="2" applyFont="1" applyFill="1" applyBorder="1" applyAlignment="1">
      <alignment horizontal="center" vertical="center" wrapText="1"/>
    </xf>
    <xf numFmtId="0" fontId="15" fillId="21" borderId="8" xfId="2" applyFont="1" applyFill="1" applyBorder="1" applyAlignment="1">
      <alignment horizontal="center" vertical="center" wrapText="1"/>
    </xf>
    <xf numFmtId="0" fontId="15" fillId="21" borderId="9" xfId="2" applyFont="1" applyFill="1" applyBorder="1" applyAlignment="1">
      <alignment horizontal="center" vertical="center" wrapText="1"/>
    </xf>
    <xf numFmtId="0" fontId="14" fillId="0" borderId="1" xfId="2" applyBorder="1" applyAlignment="1">
      <alignment vertical="center" wrapText="1"/>
    </xf>
    <xf numFmtId="0" fontId="15" fillId="22" borderId="1" xfId="2" applyFont="1" applyFill="1" applyBorder="1" applyAlignment="1">
      <alignment vertical="center" wrapText="1"/>
    </xf>
  </cellXfs>
  <cellStyles count="4">
    <cellStyle name="Normal" xfId="0" builtinId="0"/>
    <cellStyle name="Normal 2" xfId="1" xr:uid="{A354D00B-8D6D-444E-AD32-21BE2C22EFA9}"/>
    <cellStyle name="Normal 3" xfId="2" xr:uid="{04D3D998-B61A-4C8A-B6FE-A8A23725C313}"/>
    <cellStyle name="Percent" xfId="3" builtinId="5"/>
  </cellStyles>
  <dxfs count="0"/>
  <tableStyles count="0" defaultTableStyle="TableStyleMedium2" defaultPivotStyle="PivotStyleLight16"/>
  <colors>
    <mruColors>
      <color rgb="FFEB1C2D"/>
      <color rgb="FF3EB049"/>
      <color rgb="FF02558B"/>
      <color rgb="FF007DBC"/>
      <color rgb="FF48773E"/>
      <color rgb="FFCF8D2A"/>
      <color rgb="FFF99D26"/>
      <color rgb="FFE11484"/>
      <color rgb="FFF36D25"/>
      <color rgb="FF8F1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r>
              <a:rPr lang="en-US"/>
              <a:t>Decent work and Economic Growth</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Daytona Condensed" panose="020B0506030503040204" pitchFamily="34" charset="0"/>
              <a:ea typeface="+mn-ea"/>
              <a:cs typeface="+mn-cs"/>
            </a:defRPr>
          </a:pPr>
          <a:endParaRPr lang="en-US"/>
        </a:p>
      </c:txPr>
    </c:title>
    <c:autoTitleDeleted val="0"/>
    <c:plotArea>
      <c:layout/>
      <c:barChart>
        <c:barDir val="bar"/>
        <c:grouping val="clustered"/>
        <c:varyColors val="0"/>
        <c:ser>
          <c:idx val="2"/>
          <c:order val="0"/>
          <c:tx>
            <c:strRef>
              <c:f>'SDG8'!$F$6</c:f>
              <c:strCache>
                <c:ptCount val="1"/>
                <c:pt idx="0">
                  <c:v>A/T%</c:v>
                </c:pt>
              </c:strCache>
            </c:strRef>
          </c:tx>
          <c:spPr>
            <a:solidFill>
              <a:srgbClr val="8F1838"/>
            </a:soli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Daytona Condensed" panose="020B050603050304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'SDG8'!$C$7:$C$10</c:f>
              <c:strCache>
                <c:ptCount val="4"/>
                <c:pt idx="0">
                  <c:v>Scientific research for decent work and economic growth</c:v>
                </c:pt>
                <c:pt idx="1">
                  <c:v>Good employment practices</c:v>
                </c:pt>
                <c:pt idx="2">
                  <c:v>Commitment against forced labour, modern slavery, human trafficking and child labour</c:v>
                </c:pt>
                <c:pt idx="3">
                  <c:v> secure and innovative work place  </c:v>
                </c:pt>
              </c:strCache>
            </c:strRef>
          </c:cat>
          <c:val>
            <c:numRef>
              <c:f>'SDG8'!$F$7:$F$10</c:f>
              <c:numCache>
                <c:formatCode>0.0%</c:formatCode>
                <c:ptCount val="4"/>
                <c:pt idx="0">
                  <c:v>0.85</c:v>
                </c:pt>
                <c:pt idx="1">
                  <c:v>0.91249999999999998</c:v>
                </c:pt>
                <c:pt idx="2">
                  <c:v>0.7142857142857143</c:v>
                </c:pt>
                <c:pt idx="3">
                  <c:v>0.94736842105263153</c:v>
                </c:pt>
              </c:numCache>
            </c:numRef>
          </c:val>
          <c:extLst>
            <c:ext xmlns:c16="http://schemas.microsoft.com/office/drawing/2014/chart" uri="{C3380CC4-5D6E-409C-BE32-E72D297353CC}">
              <c16:uniqueId val="{00000000-1F74-43EE-A4A1-B43077F51873}"/>
            </c:ext>
          </c:extLst>
        </c:ser>
        <c:dLbls>
          <c:dLblPos val="ctr"/>
          <c:showLegendKey val="0"/>
          <c:showVal val="1"/>
          <c:showCatName val="0"/>
          <c:showSerName val="0"/>
          <c:showPercent val="0"/>
          <c:showBubbleSize val="0"/>
        </c:dLbls>
        <c:gapWidth val="100"/>
        <c:axId val="374409744"/>
        <c:axId val="374413904"/>
      </c:barChart>
      <c:catAx>
        <c:axId val="374409744"/>
        <c:scaling>
          <c:orientation val="minMax"/>
        </c:scaling>
        <c:delete val="0"/>
        <c:axPos val="l"/>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74413904"/>
        <c:crosses val="autoZero"/>
        <c:auto val="1"/>
        <c:lblAlgn val="ctr"/>
        <c:lblOffset val="100"/>
        <c:noMultiLvlLbl val="0"/>
      </c:catAx>
      <c:valAx>
        <c:axId val="374413904"/>
        <c:scaling>
          <c:orientation val="minMax"/>
        </c:scaling>
        <c:delete val="0"/>
        <c:axPos val="b"/>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crossAx val="3744097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Daytona Condensed" panose="020B0506030503040204" pitchFamily="34" charset="0"/>
              <a:ea typeface="+mn-ea"/>
              <a:cs typeface="+mn-cs"/>
            </a:defRPr>
          </a:pPr>
          <a:endParaRPr lang="en-US"/>
        </a:p>
      </c:txPr>
    </c:legend>
    <c:plotVisOnly val="1"/>
    <c:dispBlanksAs val="gap"/>
    <c:showDLblsOverMax val="0"/>
  </c:chart>
  <c:spPr>
    <a:solidFill>
      <a:schemeClr val="bg1">
        <a:lumMod val="85000"/>
      </a:schemeClr>
    </a:solidFill>
    <a:ln w="9525" cap="flat" cmpd="sng" algn="ctr">
      <a:solidFill>
        <a:schemeClr val="tx2">
          <a:lumMod val="15000"/>
          <a:lumOff val="85000"/>
        </a:schemeClr>
      </a:solidFill>
      <a:round/>
    </a:ln>
    <a:effectLst/>
  </c:spPr>
  <c:txPr>
    <a:bodyPr/>
    <a:lstStyle/>
    <a:p>
      <a:pPr>
        <a:defRPr>
          <a:latin typeface="Daytona Condensed" panose="020B050603050304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0">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0</xdr:colOff>
      <xdr:row>6</xdr:row>
      <xdr:rowOff>0</xdr:rowOff>
    </xdr:from>
    <xdr:ext cx="152400" cy="152400"/>
    <xdr:sp macro="" textlink="">
      <xdr:nvSpPr>
        <xdr:cNvPr id="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C6CD50D-A0CE-478F-9360-B80CFD3152A8}"/>
            </a:ext>
          </a:extLst>
        </xdr:cNvPr>
        <xdr:cNvSpPr>
          <a:spLocks noChangeAspect="1" noChangeArrowheads="1"/>
        </xdr:cNvSpPr>
      </xdr:nvSpPr>
      <xdr:spPr bwMode="auto">
        <a:xfrm>
          <a:off x="9820275" y="1314450"/>
          <a:ext cx="152400" cy="152400"/>
        </a:xfrm>
        <a:prstGeom prst="rect">
          <a:avLst/>
        </a:prstGeom>
        <a:noFill/>
      </xdr:spPr>
    </xdr:sp>
    <xdr:clientData/>
  </xdr:oneCellAnchor>
  <xdr:oneCellAnchor>
    <xdr:from>
      <xdr:col>5</xdr:col>
      <xdr:colOff>0</xdr:colOff>
      <xdr:row>6</xdr:row>
      <xdr:rowOff>190500</xdr:rowOff>
    </xdr:from>
    <xdr:ext cx="152400" cy="150019"/>
    <xdr:sp macro="" textlink="">
      <xdr:nvSpPr>
        <xdr:cNvPr id="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B1D2FB4-BEFF-4B60-9525-2215050805E5}"/>
            </a:ext>
          </a:extLst>
        </xdr:cNvPr>
        <xdr:cNvSpPr>
          <a:spLocks noChangeAspect="1" noChangeArrowheads="1"/>
        </xdr:cNvSpPr>
      </xdr:nvSpPr>
      <xdr:spPr bwMode="auto">
        <a:xfrm>
          <a:off x="9820275" y="1504950"/>
          <a:ext cx="152400" cy="150019"/>
        </a:xfrm>
        <a:prstGeom prst="rect">
          <a:avLst/>
        </a:prstGeom>
        <a:noFill/>
      </xdr:spPr>
    </xdr:sp>
    <xdr:clientData/>
  </xdr:oneCellAnchor>
  <xdr:oneCellAnchor>
    <xdr:from>
      <xdr:col>5</xdr:col>
      <xdr:colOff>0</xdr:colOff>
      <xdr:row>6</xdr:row>
      <xdr:rowOff>190500</xdr:rowOff>
    </xdr:from>
    <xdr:ext cx="152400" cy="152400"/>
    <xdr:sp macro="" textlink="">
      <xdr:nvSpPr>
        <xdr:cNvPr id="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6583BE9-FE66-46A2-AE1B-E608FF928E05}"/>
            </a:ext>
          </a:extLst>
        </xdr:cNvPr>
        <xdr:cNvSpPr>
          <a:spLocks noChangeAspect="1" noChangeArrowheads="1"/>
        </xdr:cNvSpPr>
      </xdr:nvSpPr>
      <xdr:spPr bwMode="auto">
        <a:xfrm>
          <a:off x="9820275" y="1504950"/>
          <a:ext cx="152400" cy="152400"/>
        </a:xfrm>
        <a:prstGeom prst="rect">
          <a:avLst/>
        </a:prstGeom>
        <a:noFill/>
      </xdr:spPr>
    </xdr:sp>
    <xdr:clientData/>
  </xdr:oneCellAnchor>
  <xdr:oneCellAnchor>
    <xdr:from>
      <xdr:col>5</xdr:col>
      <xdr:colOff>0</xdr:colOff>
      <xdr:row>11</xdr:row>
      <xdr:rowOff>190500</xdr:rowOff>
    </xdr:from>
    <xdr:ext cx="152400" cy="152400"/>
    <xdr:sp macro="" textlink="">
      <xdr:nvSpPr>
        <xdr:cNvPr id="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BD9D071-4184-4B0C-951E-6A32D6918563}"/>
            </a:ext>
          </a:extLst>
        </xdr:cNvPr>
        <xdr:cNvSpPr>
          <a:spLocks noChangeAspect="1" noChangeArrowheads="1"/>
        </xdr:cNvSpPr>
      </xdr:nvSpPr>
      <xdr:spPr bwMode="auto">
        <a:xfrm>
          <a:off x="9820275" y="2505075"/>
          <a:ext cx="152400" cy="152400"/>
        </a:xfrm>
        <a:prstGeom prst="rect">
          <a:avLst/>
        </a:prstGeom>
        <a:noFill/>
      </xdr:spPr>
    </xdr:sp>
    <xdr:clientData/>
  </xdr:oneCellAnchor>
  <xdr:oneCellAnchor>
    <xdr:from>
      <xdr:col>5</xdr:col>
      <xdr:colOff>0</xdr:colOff>
      <xdr:row>17</xdr:row>
      <xdr:rowOff>190500</xdr:rowOff>
    </xdr:from>
    <xdr:ext cx="152400" cy="152400"/>
    <xdr:sp macro="" textlink="">
      <xdr:nvSpPr>
        <xdr:cNvPr id="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AA06DAE-1F70-471D-9891-AABE44C41411}"/>
            </a:ext>
          </a:extLst>
        </xdr:cNvPr>
        <xdr:cNvSpPr>
          <a:spLocks noChangeAspect="1" noChangeArrowheads="1"/>
        </xdr:cNvSpPr>
      </xdr:nvSpPr>
      <xdr:spPr bwMode="auto">
        <a:xfrm>
          <a:off x="9820275" y="3705225"/>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5659075-2553-4CD8-A9E3-AE1BCA2B1E42}"/>
            </a:ext>
          </a:extLst>
        </xdr:cNvPr>
        <xdr:cNvSpPr>
          <a:spLocks noChangeAspect="1" noChangeArrowheads="1"/>
        </xdr:cNvSpPr>
      </xdr:nvSpPr>
      <xdr:spPr bwMode="auto">
        <a:xfrm>
          <a:off x="9820275" y="4314825"/>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1E61276-95ED-48F4-B778-78923699B9FA}"/>
            </a:ext>
          </a:extLst>
        </xdr:cNvPr>
        <xdr:cNvSpPr>
          <a:spLocks noChangeAspect="1" noChangeArrowheads="1"/>
        </xdr:cNvSpPr>
      </xdr:nvSpPr>
      <xdr:spPr bwMode="auto">
        <a:xfrm>
          <a:off x="9820275" y="4505325"/>
          <a:ext cx="152400" cy="152400"/>
        </a:xfrm>
        <a:prstGeom prst="rect">
          <a:avLst/>
        </a:prstGeom>
        <a:noFill/>
      </xdr:spPr>
    </xdr:sp>
    <xdr:clientData/>
  </xdr:oneCellAnchor>
  <xdr:oneCellAnchor>
    <xdr:from>
      <xdr:col>5</xdr:col>
      <xdr:colOff>0</xdr:colOff>
      <xdr:row>25</xdr:row>
      <xdr:rowOff>0</xdr:rowOff>
    </xdr:from>
    <xdr:ext cx="152400" cy="152400"/>
    <xdr:sp macro="" textlink="">
      <xdr:nvSpPr>
        <xdr:cNvPr id="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190E075-1C2B-4122-8B5F-91EE2DF86C89}"/>
            </a:ext>
          </a:extLst>
        </xdr:cNvPr>
        <xdr:cNvSpPr>
          <a:spLocks noChangeAspect="1" noChangeArrowheads="1"/>
        </xdr:cNvSpPr>
      </xdr:nvSpPr>
      <xdr:spPr bwMode="auto">
        <a:xfrm>
          <a:off x="9820275" y="5314950"/>
          <a:ext cx="152400" cy="152400"/>
        </a:xfrm>
        <a:prstGeom prst="rect">
          <a:avLst/>
        </a:prstGeom>
        <a:noFill/>
      </xdr:spPr>
    </xdr:sp>
    <xdr:clientData/>
  </xdr:oneCellAnchor>
  <xdr:oneCellAnchor>
    <xdr:from>
      <xdr:col>5</xdr:col>
      <xdr:colOff>0</xdr:colOff>
      <xdr:row>25</xdr:row>
      <xdr:rowOff>190500</xdr:rowOff>
    </xdr:from>
    <xdr:ext cx="152400" cy="152400"/>
    <xdr:sp macro="" textlink="">
      <xdr:nvSpPr>
        <xdr:cNvPr id="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80435B2-40ED-41D0-9B76-F1C96DB710C2}"/>
            </a:ext>
          </a:extLst>
        </xdr:cNvPr>
        <xdr:cNvSpPr>
          <a:spLocks noChangeAspect="1" noChangeArrowheads="1"/>
        </xdr:cNvSpPr>
      </xdr:nvSpPr>
      <xdr:spPr bwMode="auto">
        <a:xfrm>
          <a:off x="9820275" y="550545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5579151-F5B7-4AA3-BACE-227946FC0824}"/>
            </a:ext>
          </a:extLst>
        </xdr:cNvPr>
        <xdr:cNvSpPr>
          <a:spLocks noChangeAspect="1" noChangeArrowheads="1"/>
        </xdr:cNvSpPr>
      </xdr:nvSpPr>
      <xdr:spPr bwMode="auto">
        <a:xfrm>
          <a:off x="9820275" y="65151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FED4E50-30F5-456F-B919-BFE2AF735770}"/>
            </a:ext>
          </a:extLst>
        </xdr:cNvPr>
        <xdr:cNvSpPr>
          <a:spLocks noChangeAspect="1" noChangeArrowheads="1"/>
        </xdr:cNvSpPr>
      </xdr:nvSpPr>
      <xdr:spPr bwMode="auto">
        <a:xfrm>
          <a:off x="9820275" y="670560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AF2E81E-6428-4391-968F-6185B318BCEB}"/>
            </a:ext>
          </a:extLst>
        </xdr:cNvPr>
        <xdr:cNvSpPr>
          <a:spLocks noChangeAspect="1" noChangeArrowheads="1"/>
        </xdr:cNvSpPr>
      </xdr:nvSpPr>
      <xdr:spPr bwMode="auto">
        <a:xfrm>
          <a:off x="9820275" y="771525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00DB003-9F7C-43B3-BD4A-005309D045FF}"/>
            </a:ext>
          </a:extLst>
        </xdr:cNvPr>
        <xdr:cNvSpPr>
          <a:spLocks noChangeAspect="1" noChangeArrowheads="1"/>
        </xdr:cNvSpPr>
      </xdr:nvSpPr>
      <xdr:spPr bwMode="auto">
        <a:xfrm>
          <a:off x="9820275" y="7905750"/>
          <a:ext cx="152400" cy="152400"/>
        </a:xfrm>
        <a:prstGeom prst="rect">
          <a:avLst/>
        </a:prstGeom>
        <a:noFill/>
      </xdr:spPr>
    </xdr:sp>
    <xdr:clientData/>
  </xdr:oneCellAnchor>
  <xdr:oneCellAnchor>
    <xdr:from>
      <xdr:col>5</xdr:col>
      <xdr:colOff>0</xdr:colOff>
      <xdr:row>42</xdr:row>
      <xdr:rowOff>0</xdr:rowOff>
    </xdr:from>
    <xdr:ext cx="152400" cy="152400"/>
    <xdr:sp macro="" textlink="">
      <xdr:nvSpPr>
        <xdr:cNvPr id="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AC65334-841A-4BD5-9D51-A221D659AF80}"/>
            </a:ext>
          </a:extLst>
        </xdr:cNvPr>
        <xdr:cNvSpPr>
          <a:spLocks noChangeAspect="1" noChangeArrowheads="1"/>
        </xdr:cNvSpPr>
      </xdr:nvSpPr>
      <xdr:spPr bwMode="auto">
        <a:xfrm>
          <a:off x="9820275" y="8715375"/>
          <a:ext cx="152400" cy="152400"/>
        </a:xfrm>
        <a:prstGeom prst="rect">
          <a:avLst/>
        </a:prstGeom>
        <a:noFill/>
      </xdr:spPr>
    </xdr:sp>
    <xdr:clientData/>
  </xdr:oneCellAnchor>
  <xdr:oneCellAnchor>
    <xdr:from>
      <xdr:col>5</xdr:col>
      <xdr:colOff>0</xdr:colOff>
      <xdr:row>42</xdr:row>
      <xdr:rowOff>190500</xdr:rowOff>
    </xdr:from>
    <xdr:ext cx="152400" cy="152400"/>
    <xdr:sp macro="" textlink="">
      <xdr:nvSpPr>
        <xdr:cNvPr id="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829A451-9780-4EE5-9E63-49B8D1D4A213}"/>
            </a:ext>
          </a:extLst>
        </xdr:cNvPr>
        <xdr:cNvSpPr>
          <a:spLocks noChangeAspect="1" noChangeArrowheads="1"/>
        </xdr:cNvSpPr>
      </xdr:nvSpPr>
      <xdr:spPr bwMode="auto">
        <a:xfrm>
          <a:off x="9820275" y="8905875"/>
          <a:ext cx="152400" cy="152400"/>
        </a:xfrm>
        <a:prstGeom prst="rect">
          <a:avLst/>
        </a:prstGeom>
        <a:noFill/>
      </xdr:spPr>
    </xdr:sp>
    <xdr:clientData/>
  </xdr:oneCellAnchor>
  <xdr:oneCellAnchor>
    <xdr:from>
      <xdr:col>5</xdr:col>
      <xdr:colOff>0</xdr:colOff>
      <xdr:row>46</xdr:row>
      <xdr:rowOff>0</xdr:rowOff>
    </xdr:from>
    <xdr:ext cx="152400" cy="152400"/>
    <xdr:sp macro="" textlink="">
      <xdr:nvSpPr>
        <xdr:cNvPr id="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077B1E6-133B-4C38-B15F-0F088AB82814}"/>
            </a:ext>
          </a:extLst>
        </xdr:cNvPr>
        <xdr:cNvSpPr>
          <a:spLocks noChangeAspect="1" noChangeArrowheads="1"/>
        </xdr:cNvSpPr>
      </xdr:nvSpPr>
      <xdr:spPr bwMode="auto">
        <a:xfrm>
          <a:off x="9820275" y="9515475"/>
          <a:ext cx="152400" cy="152400"/>
        </a:xfrm>
        <a:prstGeom prst="rect">
          <a:avLst/>
        </a:prstGeom>
        <a:noFill/>
      </xdr:spPr>
    </xdr:sp>
    <xdr:clientData/>
  </xdr:oneCellAnchor>
  <xdr:oneCellAnchor>
    <xdr:from>
      <xdr:col>5</xdr:col>
      <xdr:colOff>0</xdr:colOff>
      <xdr:row>46</xdr:row>
      <xdr:rowOff>190500</xdr:rowOff>
    </xdr:from>
    <xdr:ext cx="152400" cy="152400"/>
    <xdr:sp macro="" textlink="">
      <xdr:nvSpPr>
        <xdr:cNvPr id="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51D3F28-75DF-460D-B96A-88D4571DC2F5}"/>
            </a:ext>
          </a:extLst>
        </xdr:cNvPr>
        <xdr:cNvSpPr>
          <a:spLocks noChangeAspect="1" noChangeArrowheads="1"/>
        </xdr:cNvSpPr>
      </xdr:nvSpPr>
      <xdr:spPr bwMode="auto">
        <a:xfrm>
          <a:off x="9820275" y="9705975"/>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ABF4CAA-D596-4B21-B358-E5B39C20DBA3}"/>
            </a:ext>
          </a:extLst>
        </xdr:cNvPr>
        <xdr:cNvSpPr>
          <a:spLocks noChangeAspect="1" noChangeArrowheads="1"/>
        </xdr:cNvSpPr>
      </xdr:nvSpPr>
      <xdr:spPr bwMode="auto">
        <a:xfrm>
          <a:off x="9820275" y="10315575"/>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80D926C-A8B3-40A0-AF29-42C056E4184A}"/>
            </a:ext>
          </a:extLst>
        </xdr:cNvPr>
        <xdr:cNvSpPr>
          <a:spLocks noChangeAspect="1" noChangeArrowheads="1"/>
        </xdr:cNvSpPr>
      </xdr:nvSpPr>
      <xdr:spPr bwMode="auto">
        <a:xfrm>
          <a:off x="9820275" y="10506075"/>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A2D2B79-5972-418D-8C87-4D41F0212780}"/>
            </a:ext>
          </a:extLst>
        </xdr:cNvPr>
        <xdr:cNvSpPr>
          <a:spLocks noChangeAspect="1" noChangeArrowheads="1"/>
        </xdr:cNvSpPr>
      </xdr:nvSpPr>
      <xdr:spPr bwMode="auto">
        <a:xfrm>
          <a:off x="9820275" y="11115675"/>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30122B1-C207-4060-A3DD-9E85BDC172C4}"/>
            </a:ext>
          </a:extLst>
        </xdr:cNvPr>
        <xdr:cNvSpPr>
          <a:spLocks noChangeAspect="1" noChangeArrowheads="1"/>
        </xdr:cNvSpPr>
      </xdr:nvSpPr>
      <xdr:spPr bwMode="auto">
        <a:xfrm>
          <a:off x="9820275" y="11306175"/>
          <a:ext cx="152400" cy="152400"/>
        </a:xfrm>
        <a:prstGeom prst="rect">
          <a:avLst/>
        </a:prstGeom>
        <a:noFill/>
      </xdr:spPr>
    </xdr:sp>
    <xdr:clientData/>
  </xdr:oneCellAnchor>
  <xdr:oneCellAnchor>
    <xdr:from>
      <xdr:col>5</xdr:col>
      <xdr:colOff>0</xdr:colOff>
      <xdr:row>58</xdr:row>
      <xdr:rowOff>0</xdr:rowOff>
    </xdr:from>
    <xdr:ext cx="152400" cy="152400"/>
    <xdr:sp macro="" textlink="">
      <xdr:nvSpPr>
        <xdr:cNvPr id="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97AC180-9E47-47F9-B4C1-5F6B139B6FE8}"/>
            </a:ext>
          </a:extLst>
        </xdr:cNvPr>
        <xdr:cNvSpPr>
          <a:spLocks noChangeAspect="1" noChangeArrowheads="1"/>
        </xdr:cNvSpPr>
      </xdr:nvSpPr>
      <xdr:spPr bwMode="auto">
        <a:xfrm>
          <a:off x="9820275" y="11915775"/>
          <a:ext cx="152400" cy="152400"/>
        </a:xfrm>
        <a:prstGeom prst="rect">
          <a:avLst/>
        </a:prstGeom>
        <a:noFill/>
      </xdr:spPr>
    </xdr:sp>
    <xdr:clientData/>
  </xdr:oneCellAnchor>
  <xdr:oneCellAnchor>
    <xdr:from>
      <xdr:col>5</xdr:col>
      <xdr:colOff>0</xdr:colOff>
      <xdr:row>58</xdr:row>
      <xdr:rowOff>190500</xdr:rowOff>
    </xdr:from>
    <xdr:ext cx="152400" cy="152400"/>
    <xdr:sp macro="" textlink="">
      <xdr:nvSpPr>
        <xdr:cNvPr id="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67737CB-8BC7-480C-B3C1-2C43A363A40F}"/>
            </a:ext>
          </a:extLst>
        </xdr:cNvPr>
        <xdr:cNvSpPr>
          <a:spLocks noChangeAspect="1" noChangeArrowheads="1"/>
        </xdr:cNvSpPr>
      </xdr:nvSpPr>
      <xdr:spPr bwMode="auto">
        <a:xfrm>
          <a:off x="9820275" y="12106275"/>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920623E-365A-4D93-8EB4-155E1E4D8EF1}"/>
            </a:ext>
          </a:extLst>
        </xdr:cNvPr>
        <xdr:cNvSpPr>
          <a:spLocks noChangeAspect="1" noChangeArrowheads="1"/>
        </xdr:cNvSpPr>
      </xdr:nvSpPr>
      <xdr:spPr bwMode="auto">
        <a:xfrm>
          <a:off x="9820275" y="1291590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D6B6986-1524-4A93-A93F-E6CD0445F6FE}"/>
            </a:ext>
          </a:extLst>
        </xdr:cNvPr>
        <xdr:cNvSpPr>
          <a:spLocks noChangeAspect="1" noChangeArrowheads="1"/>
        </xdr:cNvSpPr>
      </xdr:nvSpPr>
      <xdr:spPr bwMode="auto">
        <a:xfrm>
          <a:off x="9820275" y="13106400"/>
          <a:ext cx="152400" cy="152400"/>
        </a:xfrm>
        <a:prstGeom prst="rect">
          <a:avLst/>
        </a:prstGeom>
        <a:noFill/>
      </xdr:spPr>
    </xdr:sp>
    <xdr:clientData/>
  </xdr:oneCellAnchor>
  <xdr:oneCellAnchor>
    <xdr:from>
      <xdr:col>5</xdr:col>
      <xdr:colOff>0</xdr:colOff>
      <xdr:row>11</xdr:row>
      <xdr:rowOff>9525</xdr:rowOff>
    </xdr:from>
    <xdr:ext cx="152400" cy="152400"/>
    <xdr:sp macro="" textlink="">
      <xdr:nvSpPr>
        <xdr:cNvPr id="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9EA15FF-C43B-4D83-9699-52239D2326C0}"/>
            </a:ext>
          </a:extLst>
        </xdr:cNvPr>
        <xdr:cNvSpPr>
          <a:spLocks noChangeAspect="1" noChangeArrowheads="1"/>
        </xdr:cNvSpPr>
      </xdr:nvSpPr>
      <xdr:spPr bwMode="auto">
        <a:xfrm>
          <a:off x="9820275" y="2324100"/>
          <a:ext cx="152400" cy="152400"/>
        </a:xfrm>
        <a:prstGeom prst="rect">
          <a:avLst/>
        </a:prstGeom>
        <a:noFill/>
      </xdr:spPr>
    </xdr:sp>
    <xdr:clientData/>
  </xdr:oneCellAnchor>
  <xdr:oneCellAnchor>
    <xdr:from>
      <xdr:col>5</xdr:col>
      <xdr:colOff>0</xdr:colOff>
      <xdr:row>13</xdr:row>
      <xdr:rowOff>0</xdr:rowOff>
    </xdr:from>
    <xdr:ext cx="152400" cy="152400"/>
    <xdr:sp macro="" textlink="">
      <xdr:nvSpPr>
        <xdr:cNvPr id="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8386ED8-AF1A-40FC-8DFB-F96C27CE311F}"/>
            </a:ext>
          </a:extLst>
        </xdr:cNvPr>
        <xdr:cNvSpPr>
          <a:spLocks noChangeAspect="1" noChangeArrowheads="1"/>
        </xdr:cNvSpPr>
      </xdr:nvSpPr>
      <xdr:spPr bwMode="auto">
        <a:xfrm>
          <a:off x="9820275" y="2714625"/>
          <a:ext cx="152400" cy="152400"/>
        </a:xfrm>
        <a:prstGeom prst="rect">
          <a:avLst/>
        </a:prstGeom>
        <a:noFill/>
      </xdr:spPr>
    </xdr:sp>
    <xdr:clientData/>
  </xdr:oneCellAnchor>
  <xdr:oneCellAnchor>
    <xdr:from>
      <xdr:col>5</xdr:col>
      <xdr:colOff>0</xdr:colOff>
      <xdr:row>13</xdr:row>
      <xdr:rowOff>190500</xdr:rowOff>
    </xdr:from>
    <xdr:ext cx="152400" cy="152400"/>
    <xdr:sp macro="" textlink="">
      <xdr:nvSpPr>
        <xdr:cNvPr id="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AF66A67-0106-4750-9DF5-FC6985C2CD56}"/>
            </a:ext>
          </a:extLst>
        </xdr:cNvPr>
        <xdr:cNvSpPr>
          <a:spLocks noChangeAspect="1" noChangeArrowheads="1"/>
        </xdr:cNvSpPr>
      </xdr:nvSpPr>
      <xdr:spPr bwMode="auto">
        <a:xfrm>
          <a:off x="9820275" y="2905125"/>
          <a:ext cx="152400" cy="152400"/>
        </a:xfrm>
        <a:prstGeom prst="rect">
          <a:avLst/>
        </a:prstGeom>
        <a:noFill/>
      </xdr:spPr>
    </xdr:sp>
    <xdr:clientData/>
  </xdr:oneCellAnchor>
  <xdr:oneCellAnchor>
    <xdr:from>
      <xdr:col>5</xdr:col>
      <xdr:colOff>0</xdr:colOff>
      <xdr:row>18</xdr:row>
      <xdr:rowOff>0</xdr:rowOff>
    </xdr:from>
    <xdr:ext cx="152400" cy="152400"/>
    <xdr:sp macro="" textlink="">
      <xdr:nvSpPr>
        <xdr:cNvPr id="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40293AB-E79E-4334-B966-B63F724BDC1C}"/>
            </a:ext>
          </a:extLst>
        </xdr:cNvPr>
        <xdr:cNvSpPr>
          <a:spLocks noChangeAspect="1" noChangeArrowheads="1"/>
        </xdr:cNvSpPr>
      </xdr:nvSpPr>
      <xdr:spPr bwMode="auto">
        <a:xfrm>
          <a:off x="9820275" y="3714750"/>
          <a:ext cx="152400" cy="152400"/>
        </a:xfrm>
        <a:prstGeom prst="rect">
          <a:avLst/>
        </a:prstGeom>
        <a:noFill/>
      </xdr:spPr>
    </xdr:sp>
    <xdr:clientData/>
  </xdr:oneCellAnchor>
  <xdr:oneCellAnchor>
    <xdr:from>
      <xdr:col>5</xdr:col>
      <xdr:colOff>0</xdr:colOff>
      <xdr:row>21</xdr:row>
      <xdr:rowOff>0</xdr:rowOff>
    </xdr:from>
    <xdr:ext cx="152400" cy="152400"/>
    <xdr:sp macro="" textlink="">
      <xdr:nvSpPr>
        <xdr:cNvPr id="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21CAF17-9965-4108-B7ED-EC48E74FCE89}"/>
            </a:ext>
          </a:extLst>
        </xdr:cNvPr>
        <xdr:cNvSpPr>
          <a:spLocks noChangeAspect="1" noChangeArrowheads="1"/>
        </xdr:cNvSpPr>
      </xdr:nvSpPr>
      <xdr:spPr bwMode="auto">
        <a:xfrm>
          <a:off x="9820275" y="4314825"/>
          <a:ext cx="152400" cy="152400"/>
        </a:xfrm>
        <a:prstGeom prst="rect">
          <a:avLst/>
        </a:prstGeom>
        <a:noFill/>
      </xdr:spPr>
    </xdr:sp>
    <xdr:clientData/>
  </xdr:oneCellAnchor>
  <xdr:oneCellAnchor>
    <xdr:from>
      <xdr:col>5</xdr:col>
      <xdr:colOff>0</xdr:colOff>
      <xdr:row>21</xdr:row>
      <xdr:rowOff>190500</xdr:rowOff>
    </xdr:from>
    <xdr:ext cx="152400" cy="152400"/>
    <xdr:sp macro="" textlink="">
      <xdr:nvSpPr>
        <xdr:cNvPr id="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ED3CFD0-12A1-4B7A-9573-B709CC2E8A31}"/>
            </a:ext>
          </a:extLst>
        </xdr:cNvPr>
        <xdr:cNvSpPr>
          <a:spLocks noChangeAspect="1" noChangeArrowheads="1"/>
        </xdr:cNvSpPr>
      </xdr:nvSpPr>
      <xdr:spPr bwMode="auto">
        <a:xfrm>
          <a:off x="9820275" y="4505325"/>
          <a:ext cx="152400" cy="152400"/>
        </a:xfrm>
        <a:prstGeom prst="rect">
          <a:avLst/>
        </a:prstGeom>
        <a:noFill/>
      </xdr:spPr>
    </xdr:sp>
    <xdr:clientData/>
  </xdr:oneCellAnchor>
  <xdr:oneCellAnchor>
    <xdr:from>
      <xdr:col>5</xdr:col>
      <xdr:colOff>0</xdr:colOff>
      <xdr:row>24</xdr:row>
      <xdr:rowOff>0</xdr:rowOff>
    </xdr:from>
    <xdr:ext cx="152400" cy="152400"/>
    <xdr:sp macro="" textlink="">
      <xdr:nvSpPr>
        <xdr:cNvPr id="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10F5CD6-6E1F-4F19-B113-525D9EB2D8B6}"/>
            </a:ext>
          </a:extLst>
        </xdr:cNvPr>
        <xdr:cNvSpPr>
          <a:spLocks noChangeAspect="1" noChangeArrowheads="1"/>
        </xdr:cNvSpPr>
      </xdr:nvSpPr>
      <xdr:spPr bwMode="auto">
        <a:xfrm>
          <a:off x="9820275" y="4914900"/>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88DD3D2-99FB-410B-882F-C4EA9AB3441D}"/>
            </a:ext>
          </a:extLst>
        </xdr:cNvPr>
        <xdr:cNvSpPr>
          <a:spLocks noChangeAspect="1" noChangeArrowheads="1"/>
        </xdr:cNvSpPr>
      </xdr:nvSpPr>
      <xdr:spPr bwMode="auto">
        <a:xfrm>
          <a:off x="9820275" y="5105400"/>
          <a:ext cx="152400" cy="152400"/>
        </a:xfrm>
        <a:prstGeom prst="rect">
          <a:avLst/>
        </a:prstGeom>
        <a:noFill/>
      </xdr:spPr>
    </xdr:sp>
    <xdr:clientData/>
  </xdr:oneCellAnchor>
  <xdr:oneCellAnchor>
    <xdr:from>
      <xdr:col>5</xdr:col>
      <xdr:colOff>0</xdr:colOff>
      <xdr:row>29</xdr:row>
      <xdr:rowOff>0</xdr:rowOff>
    </xdr:from>
    <xdr:ext cx="152400" cy="152400"/>
    <xdr:sp macro="" textlink="">
      <xdr:nvSpPr>
        <xdr:cNvPr id="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4FD0280-D86C-45AF-A01C-3A8E8ACB1442}"/>
            </a:ext>
          </a:extLst>
        </xdr:cNvPr>
        <xdr:cNvSpPr>
          <a:spLocks noChangeAspect="1" noChangeArrowheads="1"/>
        </xdr:cNvSpPr>
      </xdr:nvSpPr>
      <xdr:spPr bwMode="auto">
        <a:xfrm>
          <a:off x="9820275" y="6115050"/>
          <a:ext cx="152400" cy="152400"/>
        </a:xfrm>
        <a:prstGeom prst="rect">
          <a:avLst/>
        </a:prstGeom>
        <a:noFill/>
      </xdr:spPr>
    </xdr:sp>
    <xdr:clientData/>
  </xdr:oneCellAnchor>
  <xdr:oneCellAnchor>
    <xdr:from>
      <xdr:col>5</xdr:col>
      <xdr:colOff>0</xdr:colOff>
      <xdr:row>29</xdr:row>
      <xdr:rowOff>190500</xdr:rowOff>
    </xdr:from>
    <xdr:ext cx="152400" cy="152400"/>
    <xdr:sp macro="" textlink="">
      <xdr:nvSpPr>
        <xdr:cNvPr id="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DC5281C-6A10-4D7E-9622-314A6E66E032}"/>
            </a:ext>
          </a:extLst>
        </xdr:cNvPr>
        <xdr:cNvSpPr>
          <a:spLocks noChangeAspect="1" noChangeArrowheads="1"/>
        </xdr:cNvSpPr>
      </xdr:nvSpPr>
      <xdr:spPr bwMode="auto">
        <a:xfrm>
          <a:off x="9820275" y="6305550"/>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6369C3E-7712-4048-AC85-01184EA84F24}"/>
            </a:ext>
          </a:extLst>
        </xdr:cNvPr>
        <xdr:cNvSpPr>
          <a:spLocks noChangeAspect="1" noChangeArrowheads="1"/>
        </xdr:cNvSpPr>
      </xdr:nvSpPr>
      <xdr:spPr bwMode="auto">
        <a:xfrm>
          <a:off x="9820275" y="691515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96BF79B-F950-49CC-8F8A-E306AA42ACD7}"/>
            </a:ext>
          </a:extLst>
        </xdr:cNvPr>
        <xdr:cNvSpPr>
          <a:spLocks noChangeAspect="1" noChangeArrowheads="1"/>
        </xdr:cNvSpPr>
      </xdr:nvSpPr>
      <xdr:spPr bwMode="auto">
        <a:xfrm>
          <a:off x="9820275" y="7105650"/>
          <a:ext cx="152400" cy="152400"/>
        </a:xfrm>
        <a:prstGeom prst="rect">
          <a:avLst/>
        </a:prstGeom>
        <a:noFill/>
      </xdr:spPr>
    </xdr:sp>
    <xdr:clientData/>
  </xdr:oneCellAnchor>
  <xdr:oneCellAnchor>
    <xdr:from>
      <xdr:col>5</xdr:col>
      <xdr:colOff>0</xdr:colOff>
      <xdr:row>37</xdr:row>
      <xdr:rowOff>0</xdr:rowOff>
    </xdr:from>
    <xdr:ext cx="152400" cy="152400"/>
    <xdr:sp macro="" textlink="">
      <xdr:nvSpPr>
        <xdr:cNvPr id="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4103509-DE93-4C70-BC7B-F52B297FEBE7}"/>
            </a:ext>
          </a:extLst>
        </xdr:cNvPr>
        <xdr:cNvSpPr>
          <a:spLocks noChangeAspect="1" noChangeArrowheads="1"/>
        </xdr:cNvSpPr>
      </xdr:nvSpPr>
      <xdr:spPr bwMode="auto">
        <a:xfrm>
          <a:off x="9820275" y="7715250"/>
          <a:ext cx="152400" cy="152400"/>
        </a:xfrm>
        <a:prstGeom prst="rect">
          <a:avLst/>
        </a:prstGeom>
        <a:noFill/>
      </xdr:spPr>
    </xdr:sp>
    <xdr:clientData/>
  </xdr:oneCellAnchor>
  <xdr:oneCellAnchor>
    <xdr:from>
      <xdr:col>5</xdr:col>
      <xdr:colOff>0</xdr:colOff>
      <xdr:row>37</xdr:row>
      <xdr:rowOff>190500</xdr:rowOff>
    </xdr:from>
    <xdr:ext cx="152400" cy="152400"/>
    <xdr:sp macro="" textlink="">
      <xdr:nvSpPr>
        <xdr:cNvPr id="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8535FD8-B6BD-43AF-8789-BB6090A7E6A1}"/>
            </a:ext>
          </a:extLst>
        </xdr:cNvPr>
        <xdr:cNvSpPr>
          <a:spLocks noChangeAspect="1" noChangeArrowheads="1"/>
        </xdr:cNvSpPr>
      </xdr:nvSpPr>
      <xdr:spPr bwMode="auto">
        <a:xfrm>
          <a:off x="9820275" y="7905750"/>
          <a:ext cx="152400" cy="152400"/>
        </a:xfrm>
        <a:prstGeom prst="rect">
          <a:avLst/>
        </a:prstGeom>
        <a:noFill/>
      </xdr:spPr>
    </xdr:sp>
    <xdr:clientData/>
  </xdr:oneCellAnchor>
  <xdr:oneCellAnchor>
    <xdr:from>
      <xdr:col>5</xdr:col>
      <xdr:colOff>0</xdr:colOff>
      <xdr:row>41</xdr:row>
      <xdr:rowOff>0</xdr:rowOff>
    </xdr:from>
    <xdr:ext cx="152400" cy="152400"/>
    <xdr:sp macro="" textlink="">
      <xdr:nvSpPr>
        <xdr:cNvPr id="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F66A0AF-C1A3-4EB8-89A5-3E655B23CA04}"/>
            </a:ext>
          </a:extLst>
        </xdr:cNvPr>
        <xdr:cNvSpPr>
          <a:spLocks noChangeAspect="1" noChangeArrowheads="1"/>
        </xdr:cNvSpPr>
      </xdr:nvSpPr>
      <xdr:spPr bwMode="auto">
        <a:xfrm>
          <a:off x="9820275" y="8515350"/>
          <a:ext cx="152400" cy="152400"/>
        </a:xfrm>
        <a:prstGeom prst="rect">
          <a:avLst/>
        </a:prstGeom>
        <a:noFill/>
      </xdr:spPr>
    </xdr:sp>
    <xdr:clientData/>
  </xdr:oneCellAnchor>
  <xdr:oneCellAnchor>
    <xdr:from>
      <xdr:col>5</xdr:col>
      <xdr:colOff>0</xdr:colOff>
      <xdr:row>41</xdr:row>
      <xdr:rowOff>190500</xdr:rowOff>
    </xdr:from>
    <xdr:ext cx="152400" cy="152400"/>
    <xdr:sp macro="" textlink="">
      <xdr:nvSpPr>
        <xdr:cNvPr id="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0DD6D97-52A2-46A9-848F-C218998AC0F5}"/>
            </a:ext>
          </a:extLst>
        </xdr:cNvPr>
        <xdr:cNvSpPr>
          <a:spLocks noChangeAspect="1" noChangeArrowheads="1"/>
        </xdr:cNvSpPr>
      </xdr:nvSpPr>
      <xdr:spPr bwMode="auto">
        <a:xfrm>
          <a:off x="9820275" y="8705850"/>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3603DB8-DA59-4FC5-91B5-9C2419007390}"/>
            </a:ext>
          </a:extLst>
        </xdr:cNvPr>
        <xdr:cNvSpPr>
          <a:spLocks noChangeAspect="1" noChangeArrowheads="1"/>
        </xdr:cNvSpPr>
      </xdr:nvSpPr>
      <xdr:spPr bwMode="auto">
        <a:xfrm>
          <a:off x="9820275" y="9115425"/>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9B7B6E0-927F-4F98-91B2-808D017324A4}"/>
            </a:ext>
          </a:extLst>
        </xdr:cNvPr>
        <xdr:cNvSpPr>
          <a:spLocks noChangeAspect="1" noChangeArrowheads="1"/>
        </xdr:cNvSpPr>
      </xdr:nvSpPr>
      <xdr:spPr bwMode="auto">
        <a:xfrm>
          <a:off x="9820275" y="9305925"/>
          <a:ext cx="152400" cy="152400"/>
        </a:xfrm>
        <a:prstGeom prst="rect">
          <a:avLst/>
        </a:prstGeom>
        <a:noFill/>
      </xdr:spPr>
    </xdr:sp>
    <xdr:clientData/>
  </xdr:oneCellAnchor>
  <xdr:oneCellAnchor>
    <xdr:from>
      <xdr:col>5</xdr:col>
      <xdr:colOff>0</xdr:colOff>
      <xdr:row>47</xdr:row>
      <xdr:rowOff>0</xdr:rowOff>
    </xdr:from>
    <xdr:ext cx="152400" cy="152400"/>
    <xdr:sp macro="" textlink="">
      <xdr:nvSpPr>
        <xdr:cNvPr id="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EC133AD-01E0-4A8C-962B-5FF06C09DBD1}"/>
            </a:ext>
          </a:extLst>
        </xdr:cNvPr>
        <xdr:cNvSpPr>
          <a:spLocks noChangeAspect="1" noChangeArrowheads="1"/>
        </xdr:cNvSpPr>
      </xdr:nvSpPr>
      <xdr:spPr bwMode="auto">
        <a:xfrm>
          <a:off x="9820275" y="9715500"/>
          <a:ext cx="152400" cy="152400"/>
        </a:xfrm>
        <a:prstGeom prst="rect">
          <a:avLst/>
        </a:prstGeom>
        <a:noFill/>
      </xdr:spPr>
    </xdr:sp>
    <xdr:clientData/>
  </xdr:oneCellAnchor>
  <xdr:oneCellAnchor>
    <xdr:from>
      <xdr:col>5</xdr:col>
      <xdr:colOff>0</xdr:colOff>
      <xdr:row>48</xdr:row>
      <xdr:rowOff>0</xdr:rowOff>
    </xdr:from>
    <xdr:ext cx="152400" cy="152400"/>
    <xdr:sp macro="" textlink="">
      <xdr:nvSpPr>
        <xdr:cNvPr id="4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F9C248E-B759-4E15-B41D-C57A21A403A5}"/>
            </a:ext>
          </a:extLst>
        </xdr:cNvPr>
        <xdr:cNvSpPr>
          <a:spLocks noChangeAspect="1" noChangeArrowheads="1"/>
        </xdr:cNvSpPr>
      </xdr:nvSpPr>
      <xdr:spPr bwMode="auto">
        <a:xfrm>
          <a:off x="9820275" y="9915525"/>
          <a:ext cx="152400" cy="152400"/>
        </a:xfrm>
        <a:prstGeom prst="rect">
          <a:avLst/>
        </a:prstGeom>
        <a:noFill/>
      </xdr:spPr>
    </xdr:sp>
    <xdr:clientData/>
  </xdr:oneCellAnchor>
  <xdr:oneCellAnchor>
    <xdr:from>
      <xdr:col>5</xdr:col>
      <xdr:colOff>0</xdr:colOff>
      <xdr:row>50</xdr:row>
      <xdr:rowOff>0</xdr:rowOff>
    </xdr:from>
    <xdr:ext cx="152400" cy="152400"/>
    <xdr:sp macro="" textlink="">
      <xdr:nvSpPr>
        <xdr:cNvPr id="4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A2737AD-D36F-4A8D-9D13-50B85002B7B2}"/>
            </a:ext>
          </a:extLst>
        </xdr:cNvPr>
        <xdr:cNvSpPr>
          <a:spLocks noChangeAspect="1" noChangeArrowheads="1"/>
        </xdr:cNvSpPr>
      </xdr:nvSpPr>
      <xdr:spPr bwMode="auto">
        <a:xfrm>
          <a:off x="9820275" y="10315575"/>
          <a:ext cx="152400" cy="152400"/>
        </a:xfrm>
        <a:prstGeom prst="rect">
          <a:avLst/>
        </a:prstGeom>
        <a:noFill/>
      </xdr:spPr>
    </xdr:sp>
    <xdr:clientData/>
  </xdr:oneCellAnchor>
  <xdr:oneCellAnchor>
    <xdr:from>
      <xdr:col>5</xdr:col>
      <xdr:colOff>0</xdr:colOff>
      <xdr:row>50</xdr:row>
      <xdr:rowOff>190500</xdr:rowOff>
    </xdr:from>
    <xdr:ext cx="152400" cy="152400"/>
    <xdr:sp macro="" textlink="">
      <xdr:nvSpPr>
        <xdr:cNvPr id="4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8374038-088E-4BDF-8930-8E86830F9999}"/>
            </a:ext>
          </a:extLst>
        </xdr:cNvPr>
        <xdr:cNvSpPr>
          <a:spLocks noChangeAspect="1" noChangeArrowheads="1"/>
        </xdr:cNvSpPr>
      </xdr:nvSpPr>
      <xdr:spPr bwMode="auto">
        <a:xfrm>
          <a:off x="9820275" y="10506075"/>
          <a:ext cx="152400" cy="152400"/>
        </a:xfrm>
        <a:prstGeom prst="rect">
          <a:avLst/>
        </a:prstGeom>
        <a:noFill/>
      </xdr:spPr>
    </xdr:sp>
    <xdr:clientData/>
  </xdr:oneCellAnchor>
  <xdr:oneCellAnchor>
    <xdr:from>
      <xdr:col>5</xdr:col>
      <xdr:colOff>0</xdr:colOff>
      <xdr:row>53</xdr:row>
      <xdr:rowOff>0</xdr:rowOff>
    </xdr:from>
    <xdr:ext cx="152400" cy="152400"/>
    <xdr:sp macro="" textlink="">
      <xdr:nvSpPr>
        <xdr:cNvPr id="4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8ADA9A8-3FB5-49EE-A2DA-5319CC845EF8}"/>
            </a:ext>
          </a:extLst>
        </xdr:cNvPr>
        <xdr:cNvSpPr>
          <a:spLocks noChangeAspect="1" noChangeArrowheads="1"/>
        </xdr:cNvSpPr>
      </xdr:nvSpPr>
      <xdr:spPr bwMode="auto">
        <a:xfrm>
          <a:off x="9820275" y="10915650"/>
          <a:ext cx="152400" cy="152400"/>
        </a:xfrm>
        <a:prstGeom prst="rect">
          <a:avLst/>
        </a:prstGeom>
        <a:noFill/>
      </xdr:spPr>
    </xdr:sp>
    <xdr:clientData/>
  </xdr:oneCellAnchor>
  <xdr:oneCellAnchor>
    <xdr:from>
      <xdr:col>5</xdr:col>
      <xdr:colOff>0</xdr:colOff>
      <xdr:row>53</xdr:row>
      <xdr:rowOff>190500</xdr:rowOff>
    </xdr:from>
    <xdr:ext cx="152400" cy="152400"/>
    <xdr:sp macro="" textlink="">
      <xdr:nvSpPr>
        <xdr:cNvPr id="5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C7533E6-8226-45D5-811B-AF33C4C1C62E}"/>
            </a:ext>
          </a:extLst>
        </xdr:cNvPr>
        <xdr:cNvSpPr>
          <a:spLocks noChangeAspect="1" noChangeArrowheads="1"/>
        </xdr:cNvSpPr>
      </xdr:nvSpPr>
      <xdr:spPr bwMode="auto">
        <a:xfrm>
          <a:off x="9820275" y="1110615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5094138-3AFA-4CAD-B87D-5830E6E681EA}"/>
            </a:ext>
          </a:extLst>
        </xdr:cNvPr>
        <xdr:cNvSpPr>
          <a:spLocks noChangeAspect="1" noChangeArrowheads="1"/>
        </xdr:cNvSpPr>
      </xdr:nvSpPr>
      <xdr:spPr bwMode="auto">
        <a:xfrm>
          <a:off x="9820275" y="11715750"/>
          <a:ext cx="152400" cy="152400"/>
        </a:xfrm>
        <a:prstGeom prst="rect">
          <a:avLst/>
        </a:prstGeom>
        <a:noFill/>
      </xdr:spPr>
    </xdr:sp>
    <xdr:clientData/>
  </xdr:oneCellAnchor>
  <xdr:oneCellAnchor>
    <xdr:from>
      <xdr:col>5</xdr:col>
      <xdr:colOff>0</xdr:colOff>
      <xdr:row>57</xdr:row>
      <xdr:rowOff>0</xdr:rowOff>
    </xdr:from>
    <xdr:ext cx="152400" cy="152400"/>
    <xdr:sp macro="" textlink="">
      <xdr:nvSpPr>
        <xdr:cNvPr id="5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85BA320-2711-4055-B868-8BF52D363F2E}"/>
            </a:ext>
          </a:extLst>
        </xdr:cNvPr>
        <xdr:cNvSpPr>
          <a:spLocks noChangeAspect="1" noChangeArrowheads="1"/>
        </xdr:cNvSpPr>
      </xdr:nvSpPr>
      <xdr:spPr bwMode="auto">
        <a:xfrm>
          <a:off x="9820275" y="11715750"/>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5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6630FE1-B9E9-4E2A-B2FE-5C3F1B610FA6}"/>
            </a:ext>
          </a:extLst>
        </xdr:cNvPr>
        <xdr:cNvSpPr>
          <a:spLocks noChangeAspect="1" noChangeArrowheads="1"/>
        </xdr:cNvSpPr>
      </xdr:nvSpPr>
      <xdr:spPr bwMode="auto">
        <a:xfrm>
          <a:off x="9820275" y="12315825"/>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5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A9B0FA6-D186-4B4F-96A3-7FD754DC2089}"/>
            </a:ext>
          </a:extLst>
        </xdr:cNvPr>
        <xdr:cNvSpPr>
          <a:spLocks noChangeAspect="1" noChangeArrowheads="1"/>
        </xdr:cNvSpPr>
      </xdr:nvSpPr>
      <xdr:spPr bwMode="auto">
        <a:xfrm>
          <a:off x="9820275" y="12506325"/>
          <a:ext cx="152400" cy="152400"/>
        </a:xfrm>
        <a:prstGeom prst="rect">
          <a:avLst/>
        </a:prstGeom>
        <a:noFill/>
      </xdr:spPr>
    </xdr:sp>
    <xdr:clientData/>
  </xdr:oneCellAnchor>
  <xdr:oneCellAnchor>
    <xdr:from>
      <xdr:col>5</xdr:col>
      <xdr:colOff>0</xdr:colOff>
      <xdr:row>63</xdr:row>
      <xdr:rowOff>0</xdr:rowOff>
    </xdr:from>
    <xdr:ext cx="152400" cy="152400"/>
    <xdr:sp macro="" textlink="">
      <xdr:nvSpPr>
        <xdr:cNvPr id="5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40E458D-9283-4F47-93F9-A031CAE2717E}"/>
            </a:ext>
          </a:extLst>
        </xdr:cNvPr>
        <xdr:cNvSpPr>
          <a:spLocks noChangeAspect="1" noChangeArrowheads="1"/>
        </xdr:cNvSpPr>
      </xdr:nvSpPr>
      <xdr:spPr bwMode="auto">
        <a:xfrm>
          <a:off x="9820275" y="12915900"/>
          <a:ext cx="152400" cy="152400"/>
        </a:xfrm>
        <a:prstGeom prst="rect">
          <a:avLst/>
        </a:prstGeom>
        <a:noFill/>
      </xdr:spPr>
    </xdr:sp>
    <xdr:clientData/>
  </xdr:oneCellAnchor>
  <xdr:oneCellAnchor>
    <xdr:from>
      <xdr:col>5</xdr:col>
      <xdr:colOff>0</xdr:colOff>
      <xdr:row>63</xdr:row>
      <xdr:rowOff>190500</xdr:rowOff>
    </xdr:from>
    <xdr:ext cx="152400" cy="152400"/>
    <xdr:sp macro="" textlink="">
      <xdr:nvSpPr>
        <xdr:cNvPr id="5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F74ACFE-E1ED-4688-BADF-3B54F9A9AD46}"/>
            </a:ext>
          </a:extLst>
        </xdr:cNvPr>
        <xdr:cNvSpPr>
          <a:spLocks noChangeAspect="1" noChangeArrowheads="1"/>
        </xdr:cNvSpPr>
      </xdr:nvSpPr>
      <xdr:spPr bwMode="auto">
        <a:xfrm>
          <a:off x="9820275" y="13106400"/>
          <a:ext cx="152400" cy="152400"/>
        </a:xfrm>
        <a:prstGeom prst="rect">
          <a:avLst/>
        </a:prstGeom>
        <a:noFill/>
      </xdr:spPr>
    </xdr:sp>
    <xdr:clientData/>
  </xdr:oneCellAnchor>
  <xdr:oneCellAnchor>
    <xdr:from>
      <xdr:col>5</xdr:col>
      <xdr:colOff>0</xdr:colOff>
      <xdr:row>12</xdr:row>
      <xdr:rowOff>0</xdr:rowOff>
    </xdr:from>
    <xdr:ext cx="152400" cy="152400"/>
    <xdr:sp macro="" textlink="">
      <xdr:nvSpPr>
        <xdr:cNvPr id="5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864A672-6D9A-430C-9E1E-83E051427093}"/>
            </a:ext>
          </a:extLst>
        </xdr:cNvPr>
        <xdr:cNvSpPr>
          <a:spLocks noChangeAspect="1" noChangeArrowheads="1"/>
        </xdr:cNvSpPr>
      </xdr:nvSpPr>
      <xdr:spPr bwMode="auto">
        <a:xfrm>
          <a:off x="9820275" y="2514600"/>
          <a:ext cx="152400" cy="152400"/>
        </a:xfrm>
        <a:prstGeom prst="rect">
          <a:avLst/>
        </a:prstGeom>
        <a:noFill/>
      </xdr:spPr>
    </xdr:sp>
    <xdr:clientData/>
  </xdr:oneCellAnchor>
  <xdr:oneCellAnchor>
    <xdr:from>
      <xdr:col>5</xdr:col>
      <xdr:colOff>0</xdr:colOff>
      <xdr:row>12</xdr:row>
      <xdr:rowOff>190500</xdr:rowOff>
    </xdr:from>
    <xdr:ext cx="152400" cy="152400"/>
    <xdr:sp macro="" textlink="">
      <xdr:nvSpPr>
        <xdr:cNvPr id="5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535ACB5-6C12-4E8D-9006-9E188D60A4EC}"/>
            </a:ext>
          </a:extLst>
        </xdr:cNvPr>
        <xdr:cNvSpPr>
          <a:spLocks noChangeAspect="1" noChangeArrowheads="1"/>
        </xdr:cNvSpPr>
      </xdr:nvSpPr>
      <xdr:spPr bwMode="auto">
        <a:xfrm>
          <a:off x="9820275" y="2705100"/>
          <a:ext cx="152400" cy="152400"/>
        </a:xfrm>
        <a:prstGeom prst="rect">
          <a:avLst/>
        </a:prstGeom>
        <a:noFill/>
      </xdr:spPr>
    </xdr:sp>
    <xdr:clientData/>
  </xdr:oneCellAnchor>
  <xdr:oneCellAnchor>
    <xdr:from>
      <xdr:col>4</xdr:col>
      <xdr:colOff>7548563</xdr:colOff>
      <xdr:row>24</xdr:row>
      <xdr:rowOff>71438</xdr:rowOff>
    </xdr:from>
    <xdr:ext cx="152400" cy="152400"/>
    <xdr:sp macro="" textlink="">
      <xdr:nvSpPr>
        <xdr:cNvPr id="5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D0725EE-E604-4755-BCA0-78EB750BDAE8}"/>
            </a:ext>
          </a:extLst>
        </xdr:cNvPr>
        <xdr:cNvSpPr>
          <a:spLocks noChangeAspect="1" noChangeArrowheads="1"/>
        </xdr:cNvSpPr>
      </xdr:nvSpPr>
      <xdr:spPr bwMode="auto">
        <a:xfrm>
          <a:off x="9815513" y="4986338"/>
          <a:ext cx="152400" cy="152400"/>
        </a:xfrm>
        <a:prstGeom prst="rect">
          <a:avLst/>
        </a:prstGeom>
        <a:noFill/>
      </xdr:spPr>
    </xdr:sp>
    <xdr:clientData/>
  </xdr:oneCellAnchor>
  <xdr:oneCellAnchor>
    <xdr:from>
      <xdr:col>5</xdr:col>
      <xdr:colOff>0</xdr:colOff>
      <xdr:row>24</xdr:row>
      <xdr:rowOff>190500</xdr:rowOff>
    </xdr:from>
    <xdr:ext cx="152400" cy="152400"/>
    <xdr:sp macro="" textlink="">
      <xdr:nvSpPr>
        <xdr:cNvPr id="6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28127E6-4E84-4CC7-8653-2DE21684714E}"/>
            </a:ext>
          </a:extLst>
        </xdr:cNvPr>
        <xdr:cNvSpPr>
          <a:spLocks noChangeAspect="1" noChangeArrowheads="1"/>
        </xdr:cNvSpPr>
      </xdr:nvSpPr>
      <xdr:spPr bwMode="auto">
        <a:xfrm>
          <a:off x="9820275" y="5105400"/>
          <a:ext cx="152400" cy="152400"/>
        </a:xfrm>
        <a:prstGeom prst="rect">
          <a:avLst/>
        </a:prstGeom>
        <a:noFill/>
      </xdr:spPr>
    </xdr:sp>
    <xdr:clientData/>
  </xdr:oneCellAnchor>
  <xdr:oneCellAnchor>
    <xdr:from>
      <xdr:col>5</xdr:col>
      <xdr:colOff>0</xdr:colOff>
      <xdr:row>31</xdr:row>
      <xdr:rowOff>0</xdr:rowOff>
    </xdr:from>
    <xdr:ext cx="152400" cy="152400"/>
    <xdr:sp macro="" textlink="">
      <xdr:nvSpPr>
        <xdr:cNvPr id="6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DEA13E4-1C2B-48B0-A7BD-93D4EA207BC1}"/>
            </a:ext>
          </a:extLst>
        </xdr:cNvPr>
        <xdr:cNvSpPr>
          <a:spLocks noChangeAspect="1" noChangeArrowheads="1"/>
        </xdr:cNvSpPr>
      </xdr:nvSpPr>
      <xdr:spPr bwMode="auto">
        <a:xfrm>
          <a:off x="9820275" y="6515100"/>
          <a:ext cx="152400" cy="152400"/>
        </a:xfrm>
        <a:prstGeom prst="rect">
          <a:avLst/>
        </a:prstGeom>
        <a:noFill/>
      </xdr:spPr>
    </xdr:sp>
    <xdr:clientData/>
  </xdr:oneCellAnchor>
  <xdr:oneCellAnchor>
    <xdr:from>
      <xdr:col>5</xdr:col>
      <xdr:colOff>0</xdr:colOff>
      <xdr:row>31</xdr:row>
      <xdr:rowOff>190500</xdr:rowOff>
    </xdr:from>
    <xdr:ext cx="152400" cy="152400"/>
    <xdr:sp macro="" textlink="">
      <xdr:nvSpPr>
        <xdr:cNvPr id="6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6571144-DB3A-4CCD-9CD7-CAFF4F39EF0C}"/>
            </a:ext>
          </a:extLst>
        </xdr:cNvPr>
        <xdr:cNvSpPr>
          <a:spLocks noChangeAspect="1" noChangeArrowheads="1"/>
        </xdr:cNvSpPr>
      </xdr:nvSpPr>
      <xdr:spPr bwMode="auto">
        <a:xfrm>
          <a:off x="9820275" y="6705600"/>
          <a:ext cx="152400" cy="152400"/>
        </a:xfrm>
        <a:prstGeom prst="rect">
          <a:avLst/>
        </a:prstGeom>
        <a:noFill/>
      </xdr:spPr>
    </xdr:sp>
    <xdr:clientData/>
  </xdr:oneCellAnchor>
  <xdr:oneCellAnchor>
    <xdr:from>
      <xdr:col>5</xdr:col>
      <xdr:colOff>0</xdr:colOff>
      <xdr:row>38</xdr:row>
      <xdr:rowOff>0</xdr:rowOff>
    </xdr:from>
    <xdr:ext cx="152400" cy="152400"/>
    <xdr:sp macro="" textlink="">
      <xdr:nvSpPr>
        <xdr:cNvPr id="6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D3A0969-1834-4200-9981-6602A6B24844}"/>
            </a:ext>
          </a:extLst>
        </xdr:cNvPr>
        <xdr:cNvSpPr>
          <a:spLocks noChangeAspect="1" noChangeArrowheads="1"/>
        </xdr:cNvSpPr>
      </xdr:nvSpPr>
      <xdr:spPr bwMode="auto">
        <a:xfrm>
          <a:off x="9820275" y="7915275"/>
          <a:ext cx="152400" cy="152400"/>
        </a:xfrm>
        <a:prstGeom prst="rect">
          <a:avLst/>
        </a:prstGeom>
        <a:noFill/>
      </xdr:spPr>
    </xdr:sp>
    <xdr:clientData/>
  </xdr:oneCellAnchor>
  <xdr:oneCellAnchor>
    <xdr:from>
      <xdr:col>5</xdr:col>
      <xdr:colOff>0</xdr:colOff>
      <xdr:row>38</xdr:row>
      <xdr:rowOff>190500</xdr:rowOff>
    </xdr:from>
    <xdr:ext cx="152400" cy="152400"/>
    <xdr:sp macro="" textlink="">
      <xdr:nvSpPr>
        <xdr:cNvPr id="6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462220A-0AF6-48FF-AE41-87E9290D35E8}"/>
            </a:ext>
          </a:extLst>
        </xdr:cNvPr>
        <xdr:cNvSpPr>
          <a:spLocks noChangeAspect="1" noChangeArrowheads="1"/>
        </xdr:cNvSpPr>
      </xdr:nvSpPr>
      <xdr:spPr bwMode="auto">
        <a:xfrm>
          <a:off x="9820275" y="8105775"/>
          <a:ext cx="152400" cy="152400"/>
        </a:xfrm>
        <a:prstGeom prst="rect">
          <a:avLst/>
        </a:prstGeom>
        <a:noFill/>
      </xdr:spPr>
    </xdr:sp>
    <xdr:clientData/>
  </xdr:oneCellAnchor>
  <xdr:oneCellAnchor>
    <xdr:from>
      <xdr:col>5</xdr:col>
      <xdr:colOff>0</xdr:colOff>
      <xdr:row>44</xdr:row>
      <xdr:rowOff>0</xdr:rowOff>
    </xdr:from>
    <xdr:ext cx="152400" cy="152400"/>
    <xdr:sp macro="" textlink="">
      <xdr:nvSpPr>
        <xdr:cNvPr id="6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09625E3-6B49-4AAC-96E3-88D2F9E146E1}"/>
            </a:ext>
          </a:extLst>
        </xdr:cNvPr>
        <xdr:cNvSpPr>
          <a:spLocks noChangeAspect="1" noChangeArrowheads="1"/>
        </xdr:cNvSpPr>
      </xdr:nvSpPr>
      <xdr:spPr bwMode="auto">
        <a:xfrm>
          <a:off x="9820275" y="9115425"/>
          <a:ext cx="152400" cy="152400"/>
        </a:xfrm>
        <a:prstGeom prst="rect">
          <a:avLst/>
        </a:prstGeom>
        <a:noFill/>
      </xdr:spPr>
    </xdr:sp>
    <xdr:clientData/>
  </xdr:oneCellAnchor>
  <xdr:oneCellAnchor>
    <xdr:from>
      <xdr:col>5</xdr:col>
      <xdr:colOff>0</xdr:colOff>
      <xdr:row>44</xdr:row>
      <xdr:rowOff>190500</xdr:rowOff>
    </xdr:from>
    <xdr:ext cx="152400" cy="152400"/>
    <xdr:sp macro="" textlink="">
      <xdr:nvSpPr>
        <xdr:cNvPr id="6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5FE926C-7C93-4FC7-86B3-F6E83E20DD8C}"/>
            </a:ext>
          </a:extLst>
        </xdr:cNvPr>
        <xdr:cNvSpPr>
          <a:spLocks noChangeAspect="1" noChangeArrowheads="1"/>
        </xdr:cNvSpPr>
      </xdr:nvSpPr>
      <xdr:spPr bwMode="auto">
        <a:xfrm>
          <a:off x="9820275" y="9305925"/>
          <a:ext cx="152400" cy="152400"/>
        </a:xfrm>
        <a:prstGeom prst="rect">
          <a:avLst/>
        </a:prstGeom>
        <a:noFill/>
      </xdr:spPr>
    </xdr:sp>
    <xdr:clientData/>
  </xdr:oneCellAnchor>
  <xdr:oneCellAnchor>
    <xdr:from>
      <xdr:col>5</xdr:col>
      <xdr:colOff>0</xdr:colOff>
      <xdr:row>49</xdr:row>
      <xdr:rowOff>0</xdr:rowOff>
    </xdr:from>
    <xdr:ext cx="152400" cy="152400"/>
    <xdr:sp macro="" textlink="">
      <xdr:nvSpPr>
        <xdr:cNvPr id="6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5ABB1E6-6D79-49E3-804B-54F863EE9B9C}"/>
            </a:ext>
          </a:extLst>
        </xdr:cNvPr>
        <xdr:cNvSpPr>
          <a:spLocks noChangeAspect="1" noChangeArrowheads="1"/>
        </xdr:cNvSpPr>
      </xdr:nvSpPr>
      <xdr:spPr bwMode="auto">
        <a:xfrm>
          <a:off x="9820275" y="10115550"/>
          <a:ext cx="152400" cy="152400"/>
        </a:xfrm>
        <a:prstGeom prst="rect">
          <a:avLst/>
        </a:prstGeom>
        <a:noFill/>
      </xdr:spPr>
    </xdr:sp>
    <xdr:clientData/>
  </xdr:oneCellAnchor>
  <xdr:oneCellAnchor>
    <xdr:from>
      <xdr:col>5</xdr:col>
      <xdr:colOff>0</xdr:colOff>
      <xdr:row>49</xdr:row>
      <xdr:rowOff>190500</xdr:rowOff>
    </xdr:from>
    <xdr:ext cx="152400" cy="152400"/>
    <xdr:sp macro="" textlink="">
      <xdr:nvSpPr>
        <xdr:cNvPr id="6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212504E-C2DA-4B51-9468-D9A795CB5380}"/>
            </a:ext>
          </a:extLst>
        </xdr:cNvPr>
        <xdr:cNvSpPr>
          <a:spLocks noChangeAspect="1" noChangeArrowheads="1"/>
        </xdr:cNvSpPr>
      </xdr:nvSpPr>
      <xdr:spPr bwMode="auto">
        <a:xfrm>
          <a:off x="9820275" y="10306050"/>
          <a:ext cx="152400" cy="152400"/>
        </a:xfrm>
        <a:prstGeom prst="rect">
          <a:avLst/>
        </a:prstGeom>
        <a:noFill/>
      </xdr:spPr>
    </xdr:sp>
    <xdr:clientData/>
  </xdr:oneCellAnchor>
  <xdr:oneCellAnchor>
    <xdr:from>
      <xdr:col>5</xdr:col>
      <xdr:colOff>0</xdr:colOff>
      <xdr:row>54</xdr:row>
      <xdr:rowOff>0</xdr:rowOff>
    </xdr:from>
    <xdr:ext cx="152400" cy="152400"/>
    <xdr:sp macro="" textlink="">
      <xdr:nvSpPr>
        <xdr:cNvPr id="6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5D7826C-9FD5-49CB-9A13-090FA2D9300F}"/>
            </a:ext>
          </a:extLst>
        </xdr:cNvPr>
        <xdr:cNvSpPr>
          <a:spLocks noChangeAspect="1" noChangeArrowheads="1"/>
        </xdr:cNvSpPr>
      </xdr:nvSpPr>
      <xdr:spPr bwMode="auto">
        <a:xfrm>
          <a:off x="9820275" y="11115675"/>
          <a:ext cx="152400" cy="152400"/>
        </a:xfrm>
        <a:prstGeom prst="rect">
          <a:avLst/>
        </a:prstGeom>
        <a:noFill/>
      </xdr:spPr>
    </xdr:sp>
    <xdr:clientData/>
  </xdr:oneCellAnchor>
  <xdr:oneCellAnchor>
    <xdr:from>
      <xdr:col>5</xdr:col>
      <xdr:colOff>0</xdr:colOff>
      <xdr:row>54</xdr:row>
      <xdr:rowOff>190500</xdr:rowOff>
    </xdr:from>
    <xdr:ext cx="152400" cy="152400"/>
    <xdr:sp macro="" textlink="">
      <xdr:nvSpPr>
        <xdr:cNvPr id="7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0E3E5CF-77BF-46C7-AA3A-EBB599C472E3}"/>
            </a:ext>
          </a:extLst>
        </xdr:cNvPr>
        <xdr:cNvSpPr>
          <a:spLocks noChangeAspect="1" noChangeArrowheads="1"/>
        </xdr:cNvSpPr>
      </xdr:nvSpPr>
      <xdr:spPr bwMode="auto">
        <a:xfrm>
          <a:off x="9820275" y="11306175"/>
          <a:ext cx="152400" cy="152400"/>
        </a:xfrm>
        <a:prstGeom prst="rect">
          <a:avLst/>
        </a:prstGeom>
        <a:noFill/>
      </xdr:spPr>
    </xdr:sp>
    <xdr:clientData/>
  </xdr:oneCellAnchor>
  <xdr:oneCellAnchor>
    <xdr:from>
      <xdr:col>5</xdr:col>
      <xdr:colOff>0</xdr:colOff>
      <xdr:row>60</xdr:row>
      <xdr:rowOff>0</xdr:rowOff>
    </xdr:from>
    <xdr:ext cx="152400" cy="152400"/>
    <xdr:sp macro="" textlink="">
      <xdr:nvSpPr>
        <xdr:cNvPr id="7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DE3C815-3CE9-4D84-B14D-76C73C1379CA}"/>
            </a:ext>
          </a:extLst>
        </xdr:cNvPr>
        <xdr:cNvSpPr>
          <a:spLocks noChangeAspect="1" noChangeArrowheads="1"/>
        </xdr:cNvSpPr>
      </xdr:nvSpPr>
      <xdr:spPr bwMode="auto">
        <a:xfrm>
          <a:off x="9820275" y="12315825"/>
          <a:ext cx="152400" cy="152400"/>
        </a:xfrm>
        <a:prstGeom prst="rect">
          <a:avLst/>
        </a:prstGeom>
        <a:noFill/>
      </xdr:spPr>
    </xdr:sp>
    <xdr:clientData/>
  </xdr:oneCellAnchor>
  <xdr:oneCellAnchor>
    <xdr:from>
      <xdr:col>5</xdr:col>
      <xdr:colOff>0</xdr:colOff>
      <xdr:row>60</xdr:row>
      <xdr:rowOff>190500</xdr:rowOff>
    </xdr:from>
    <xdr:ext cx="152400" cy="152400"/>
    <xdr:sp macro="" textlink="">
      <xdr:nvSpPr>
        <xdr:cNvPr id="7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7949E99-F622-42B9-9638-F3766F7C0454}"/>
            </a:ext>
          </a:extLst>
        </xdr:cNvPr>
        <xdr:cNvSpPr>
          <a:spLocks noChangeAspect="1" noChangeArrowheads="1"/>
        </xdr:cNvSpPr>
      </xdr:nvSpPr>
      <xdr:spPr bwMode="auto">
        <a:xfrm>
          <a:off x="9820275" y="12506325"/>
          <a:ext cx="152400" cy="152400"/>
        </a:xfrm>
        <a:prstGeom prst="rect">
          <a:avLst/>
        </a:prstGeom>
        <a:noFill/>
      </xdr:spPr>
    </xdr:sp>
    <xdr:clientData/>
  </xdr:oneCellAnchor>
  <xdr:oneCellAnchor>
    <xdr:from>
      <xdr:col>8</xdr:col>
      <xdr:colOff>0</xdr:colOff>
      <xdr:row>6</xdr:row>
      <xdr:rowOff>0</xdr:rowOff>
    </xdr:from>
    <xdr:ext cx="152400" cy="152400"/>
    <xdr:sp macro="" textlink="">
      <xdr:nvSpPr>
        <xdr:cNvPr id="7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A25C576-50DB-4D11-8569-894052E0121C}"/>
            </a:ext>
          </a:extLst>
        </xdr:cNvPr>
        <xdr:cNvSpPr>
          <a:spLocks noChangeAspect="1" noChangeArrowheads="1"/>
        </xdr:cNvSpPr>
      </xdr:nvSpPr>
      <xdr:spPr bwMode="auto">
        <a:xfrm>
          <a:off x="12515850" y="1314450"/>
          <a:ext cx="152400" cy="152400"/>
        </a:xfrm>
        <a:prstGeom prst="rect">
          <a:avLst/>
        </a:prstGeom>
        <a:noFill/>
      </xdr:spPr>
    </xdr:sp>
    <xdr:clientData/>
  </xdr:oneCellAnchor>
  <xdr:oneCellAnchor>
    <xdr:from>
      <xdr:col>8</xdr:col>
      <xdr:colOff>0</xdr:colOff>
      <xdr:row>6</xdr:row>
      <xdr:rowOff>190500</xdr:rowOff>
    </xdr:from>
    <xdr:ext cx="152400" cy="150019"/>
    <xdr:sp macro="" textlink="">
      <xdr:nvSpPr>
        <xdr:cNvPr id="7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551B073-5BD7-4B95-8190-BD8B5CA6DE04}"/>
            </a:ext>
          </a:extLst>
        </xdr:cNvPr>
        <xdr:cNvSpPr>
          <a:spLocks noChangeAspect="1" noChangeArrowheads="1"/>
        </xdr:cNvSpPr>
      </xdr:nvSpPr>
      <xdr:spPr bwMode="auto">
        <a:xfrm>
          <a:off x="12515850" y="1504950"/>
          <a:ext cx="152400" cy="150019"/>
        </a:xfrm>
        <a:prstGeom prst="rect">
          <a:avLst/>
        </a:prstGeom>
        <a:noFill/>
      </xdr:spPr>
    </xdr:sp>
    <xdr:clientData/>
  </xdr:oneCellAnchor>
  <xdr:oneCellAnchor>
    <xdr:from>
      <xdr:col>8</xdr:col>
      <xdr:colOff>0</xdr:colOff>
      <xdr:row>6</xdr:row>
      <xdr:rowOff>190500</xdr:rowOff>
    </xdr:from>
    <xdr:ext cx="152400" cy="152400"/>
    <xdr:sp macro="" textlink="">
      <xdr:nvSpPr>
        <xdr:cNvPr id="7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D058210-8BA8-40F8-A8B0-C7347DA3ECFC}"/>
            </a:ext>
          </a:extLst>
        </xdr:cNvPr>
        <xdr:cNvSpPr>
          <a:spLocks noChangeAspect="1" noChangeArrowheads="1"/>
        </xdr:cNvSpPr>
      </xdr:nvSpPr>
      <xdr:spPr bwMode="auto">
        <a:xfrm>
          <a:off x="12515850" y="1504950"/>
          <a:ext cx="152400" cy="152400"/>
        </a:xfrm>
        <a:prstGeom prst="rect">
          <a:avLst/>
        </a:prstGeom>
        <a:noFill/>
      </xdr:spPr>
    </xdr:sp>
    <xdr:clientData/>
  </xdr:oneCellAnchor>
  <xdr:oneCellAnchor>
    <xdr:from>
      <xdr:col>8</xdr:col>
      <xdr:colOff>0</xdr:colOff>
      <xdr:row>11</xdr:row>
      <xdr:rowOff>190500</xdr:rowOff>
    </xdr:from>
    <xdr:ext cx="152400" cy="152400"/>
    <xdr:sp macro="" textlink="">
      <xdr:nvSpPr>
        <xdr:cNvPr id="7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91EF60B3-3975-48C3-889C-4E0895A3A3A2}"/>
            </a:ext>
          </a:extLst>
        </xdr:cNvPr>
        <xdr:cNvSpPr>
          <a:spLocks noChangeAspect="1" noChangeArrowheads="1"/>
        </xdr:cNvSpPr>
      </xdr:nvSpPr>
      <xdr:spPr bwMode="auto">
        <a:xfrm>
          <a:off x="12515850" y="2505075"/>
          <a:ext cx="152400" cy="152400"/>
        </a:xfrm>
        <a:prstGeom prst="rect">
          <a:avLst/>
        </a:prstGeom>
        <a:noFill/>
      </xdr:spPr>
    </xdr:sp>
    <xdr:clientData/>
  </xdr:oneCellAnchor>
  <xdr:oneCellAnchor>
    <xdr:from>
      <xdr:col>8</xdr:col>
      <xdr:colOff>0</xdr:colOff>
      <xdr:row>17</xdr:row>
      <xdr:rowOff>190500</xdr:rowOff>
    </xdr:from>
    <xdr:ext cx="152400" cy="152400"/>
    <xdr:sp macro="" textlink="">
      <xdr:nvSpPr>
        <xdr:cNvPr id="7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3B81F1D-679C-41C9-B250-145F29C5A340}"/>
            </a:ext>
          </a:extLst>
        </xdr:cNvPr>
        <xdr:cNvSpPr>
          <a:spLocks noChangeAspect="1" noChangeArrowheads="1"/>
        </xdr:cNvSpPr>
      </xdr:nvSpPr>
      <xdr:spPr bwMode="auto">
        <a:xfrm>
          <a:off x="12515850" y="3705225"/>
          <a:ext cx="152400" cy="152400"/>
        </a:xfrm>
        <a:prstGeom prst="rect">
          <a:avLst/>
        </a:prstGeom>
        <a:noFill/>
      </xdr:spPr>
    </xdr:sp>
    <xdr:clientData/>
  </xdr:oneCellAnchor>
  <xdr:oneCellAnchor>
    <xdr:from>
      <xdr:col>8</xdr:col>
      <xdr:colOff>0</xdr:colOff>
      <xdr:row>21</xdr:row>
      <xdr:rowOff>0</xdr:rowOff>
    </xdr:from>
    <xdr:ext cx="152400" cy="152400"/>
    <xdr:sp macro="" textlink="">
      <xdr:nvSpPr>
        <xdr:cNvPr id="7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03DCDBB-82D8-4DAF-8153-4FD79FA058A2}"/>
            </a:ext>
          </a:extLst>
        </xdr:cNvPr>
        <xdr:cNvSpPr>
          <a:spLocks noChangeAspect="1" noChangeArrowheads="1"/>
        </xdr:cNvSpPr>
      </xdr:nvSpPr>
      <xdr:spPr bwMode="auto">
        <a:xfrm>
          <a:off x="12515850" y="4314825"/>
          <a:ext cx="152400" cy="152400"/>
        </a:xfrm>
        <a:prstGeom prst="rect">
          <a:avLst/>
        </a:prstGeom>
        <a:noFill/>
      </xdr:spPr>
    </xdr:sp>
    <xdr:clientData/>
  </xdr:oneCellAnchor>
  <xdr:oneCellAnchor>
    <xdr:from>
      <xdr:col>8</xdr:col>
      <xdr:colOff>0</xdr:colOff>
      <xdr:row>21</xdr:row>
      <xdr:rowOff>190500</xdr:rowOff>
    </xdr:from>
    <xdr:ext cx="152400" cy="152400"/>
    <xdr:sp macro="" textlink="">
      <xdr:nvSpPr>
        <xdr:cNvPr id="7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9DDD0DF-5B7E-41CD-80C2-87D83B870214}"/>
            </a:ext>
          </a:extLst>
        </xdr:cNvPr>
        <xdr:cNvSpPr>
          <a:spLocks noChangeAspect="1" noChangeArrowheads="1"/>
        </xdr:cNvSpPr>
      </xdr:nvSpPr>
      <xdr:spPr bwMode="auto">
        <a:xfrm>
          <a:off x="12515850" y="4505325"/>
          <a:ext cx="152400" cy="152400"/>
        </a:xfrm>
        <a:prstGeom prst="rect">
          <a:avLst/>
        </a:prstGeom>
        <a:noFill/>
      </xdr:spPr>
    </xdr:sp>
    <xdr:clientData/>
  </xdr:oneCellAnchor>
  <xdr:oneCellAnchor>
    <xdr:from>
      <xdr:col>8</xdr:col>
      <xdr:colOff>0</xdr:colOff>
      <xdr:row>25</xdr:row>
      <xdr:rowOff>0</xdr:rowOff>
    </xdr:from>
    <xdr:ext cx="152400" cy="152400"/>
    <xdr:sp macro="" textlink="">
      <xdr:nvSpPr>
        <xdr:cNvPr id="8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2E97EBD-9829-41C4-AEFC-B74686FAFE23}"/>
            </a:ext>
          </a:extLst>
        </xdr:cNvPr>
        <xdr:cNvSpPr>
          <a:spLocks noChangeAspect="1" noChangeArrowheads="1"/>
        </xdr:cNvSpPr>
      </xdr:nvSpPr>
      <xdr:spPr bwMode="auto">
        <a:xfrm>
          <a:off x="12515850" y="5314950"/>
          <a:ext cx="152400" cy="152400"/>
        </a:xfrm>
        <a:prstGeom prst="rect">
          <a:avLst/>
        </a:prstGeom>
        <a:noFill/>
      </xdr:spPr>
    </xdr:sp>
    <xdr:clientData/>
  </xdr:oneCellAnchor>
  <xdr:oneCellAnchor>
    <xdr:from>
      <xdr:col>8</xdr:col>
      <xdr:colOff>0</xdr:colOff>
      <xdr:row>25</xdr:row>
      <xdr:rowOff>190500</xdr:rowOff>
    </xdr:from>
    <xdr:ext cx="152400" cy="152400"/>
    <xdr:sp macro="" textlink="">
      <xdr:nvSpPr>
        <xdr:cNvPr id="8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C057A0C-35C6-4C84-8538-D9FC68AB9AA0}"/>
            </a:ext>
          </a:extLst>
        </xdr:cNvPr>
        <xdr:cNvSpPr>
          <a:spLocks noChangeAspect="1" noChangeArrowheads="1"/>
        </xdr:cNvSpPr>
      </xdr:nvSpPr>
      <xdr:spPr bwMode="auto">
        <a:xfrm>
          <a:off x="12515850" y="5505450"/>
          <a:ext cx="152400" cy="152400"/>
        </a:xfrm>
        <a:prstGeom prst="rect">
          <a:avLst/>
        </a:prstGeom>
        <a:noFill/>
      </xdr:spPr>
    </xdr:sp>
    <xdr:clientData/>
  </xdr:oneCellAnchor>
  <xdr:oneCellAnchor>
    <xdr:from>
      <xdr:col>8</xdr:col>
      <xdr:colOff>0</xdr:colOff>
      <xdr:row>31</xdr:row>
      <xdr:rowOff>0</xdr:rowOff>
    </xdr:from>
    <xdr:ext cx="152400" cy="152400"/>
    <xdr:sp macro="" textlink="">
      <xdr:nvSpPr>
        <xdr:cNvPr id="8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E1DBAAE-C432-4134-91CE-A6CCDBF4DFD8}"/>
            </a:ext>
          </a:extLst>
        </xdr:cNvPr>
        <xdr:cNvSpPr>
          <a:spLocks noChangeAspect="1" noChangeArrowheads="1"/>
        </xdr:cNvSpPr>
      </xdr:nvSpPr>
      <xdr:spPr bwMode="auto">
        <a:xfrm>
          <a:off x="12515850" y="6515100"/>
          <a:ext cx="152400" cy="152400"/>
        </a:xfrm>
        <a:prstGeom prst="rect">
          <a:avLst/>
        </a:prstGeom>
        <a:noFill/>
      </xdr:spPr>
    </xdr:sp>
    <xdr:clientData/>
  </xdr:oneCellAnchor>
  <xdr:oneCellAnchor>
    <xdr:from>
      <xdr:col>8</xdr:col>
      <xdr:colOff>0</xdr:colOff>
      <xdr:row>31</xdr:row>
      <xdr:rowOff>190500</xdr:rowOff>
    </xdr:from>
    <xdr:ext cx="152400" cy="152400"/>
    <xdr:sp macro="" textlink="">
      <xdr:nvSpPr>
        <xdr:cNvPr id="8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620F45E-C5B6-4407-A01D-E1D73D7D5F2E}"/>
            </a:ext>
          </a:extLst>
        </xdr:cNvPr>
        <xdr:cNvSpPr>
          <a:spLocks noChangeAspect="1" noChangeArrowheads="1"/>
        </xdr:cNvSpPr>
      </xdr:nvSpPr>
      <xdr:spPr bwMode="auto">
        <a:xfrm>
          <a:off x="12515850" y="6705600"/>
          <a:ext cx="152400" cy="152400"/>
        </a:xfrm>
        <a:prstGeom prst="rect">
          <a:avLst/>
        </a:prstGeom>
        <a:noFill/>
      </xdr:spPr>
    </xdr:sp>
    <xdr:clientData/>
  </xdr:oneCellAnchor>
  <xdr:oneCellAnchor>
    <xdr:from>
      <xdr:col>8</xdr:col>
      <xdr:colOff>0</xdr:colOff>
      <xdr:row>37</xdr:row>
      <xdr:rowOff>0</xdr:rowOff>
    </xdr:from>
    <xdr:ext cx="152400" cy="152400"/>
    <xdr:sp macro="" textlink="">
      <xdr:nvSpPr>
        <xdr:cNvPr id="8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15514E4-D068-4DC0-B7D0-65FEE08B7001}"/>
            </a:ext>
          </a:extLst>
        </xdr:cNvPr>
        <xdr:cNvSpPr>
          <a:spLocks noChangeAspect="1" noChangeArrowheads="1"/>
        </xdr:cNvSpPr>
      </xdr:nvSpPr>
      <xdr:spPr bwMode="auto">
        <a:xfrm>
          <a:off x="12515850" y="7715250"/>
          <a:ext cx="152400" cy="152400"/>
        </a:xfrm>
        <a:prstGeom prst="rect">
          <a:avLst/>
        </a:prstGeom>
        <a:noFill/>
      </xdr:spPr>
    </xdr:sp>
    <xdr:clientData/>
  </xdr:oneCellAnchor>
  <xdr:oneCellAnchor>
    <xdr:from>
      <xdr:col>8</xdr:col>
      <xdr:colOff>0</xdr:colOff>
      <xdr:row>37</xdr:row>
      <xdr:rowOff>190500</xdr:rowOff>
    </xdr:from>
    <xdr:ext cx="152400" cy="152400"/>
    <xdr:sp macro="" textlink="">
      <xdr:nvSpPr>
        <xdr:cNvPr id="8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FD567A4-9A06-4A18-8D88-98B21D98CDA1}"/>
            </a:ext>
          </a:extLst>
        </xdr:cNvPr>
        <xdr:cNvSpPr>
          <a:spLocks noChangeAspect="1" noChangeArrowheads="1"/>
        </xdr:cNvSpPr>
      </xdr:nvSpPr>
      <xdr:spPr bwMode="auto">
        <a:xfrm>
          <a:off x="12515850" y="7905750"/>
          <a:ext cx="152400" cy="152400"/>
        </a:xfrm>
        <a:prstGeom prst="rect">
          <a:avLst/>
        </a:prstGeom>
        <a:noFill/>
      </xdr:spPr>
    </xdr:sp>
    <xdr:clientData/>
  </xdr:oneCellAnchor>
  <xdr:oneCellAnchor>
    <xdr:from>
      <xdr:col>8</xdr:col>
      <xdr:colOff>0</xdr:colOff>
      <xdr:row>42</xdr:row>
      <xdr:rowOff>0</xdr:rowOff>
    </xdr:from>
    <xdr:ext cx="152400" cy="152400"/>
    <xdr:sp macro="" textlink="">
      <xdr:nvSpPr>
        <xdr:cNvPr id="8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B252160-EFED-4C45-AA79-B9474ED2A39F}"/>
            </a:ext>
          </a:extLst>
        </xdr:cNvPr>
        <xdr:cNvSpPr>
          <a:spLocks noChangeAspect="1" noChangeArrowheads="1"/>
        </xdr:cNvSpPr>
      </xdr:nvSpPr>
      <xdr:spPr bwMode="auto">
        <a:xfrm>
          <a:off x="12515850" y="8715375"/>
          <a:ext cx="152400" cy="152400"/>
        </a:xfrm>
        <a:prstGeom prst="rect">
          <a:avLst/>
        </a:prstGeom>
        <a:noFill/>
      </xdr:spPr>
    </xdr:sp>
    <xdr:clientData/>
  </xdr:oneCellAnchor>
  <xdr:oneCellAnchor>
    <xdr:from>
      <xdr:col>8</xdr:col>
      <xdr:colOff>0</xdr:colOff>
      <xdr:row>42</xdr:row>
      <xdr:rowOff>190500</xdr:rowOff>
    </xdr:from>
    <xdr:ext cx="152400" cy="152400"/>
    <xdr:sp macro="" textlink="">
      <xdr:nvSpPr>
        <xdr:cNvPr id="8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E97D332-A657-46F5-B81E-4114393EC27C}"/>
            </a:ext>
          </a:extLst>
        </xdr:cNvPr>
        <xdr:cNvSpPr>
          <a:spLocks noChangeAspect="1" noChangeArrowheads="1"/>
        </xdr:cNvSpPr>
      </xdr:nvSpPr>
      <xdr:spPr bwMode="auto">
        <a:xfrm>
          <a:off x="12515850" y="8905875"/>
          <a:ext cx="152400" cy="152400"/>
        </a:xfrm>
        <a:prstGeom prst="rect">
          <a:avLst/>
        </a:prstGeom>
        <a:noFill/>
      </xdr:spPr>
    </xdr:sp>
    <xdr:clientData/>
  </xdr:oneCellAnchor>
  <xdr:oneCellAnchor>
    <xdr:from>
      <xdr:col>8</xdr:col>
      <xdr:colOff>0</xdr:colOff>
      <xdr:row>46</xdr:row>
      <xdr:rowOff>0</xdr:rowOff>
    </xdr:from>
    <xdr:ext cx="152400" cy="152400"/>
    <xdr:sp macro="" textlink="">
      <xdr:nvSpPr>
        <xdr:cNvPr id="8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4A90758-032D-4D78-A583-6696C9F19D7C}"/>
            </a:ext>
          </a:extLst>
        </xdr:cNvPr>
        <xdr:cNvSpPr>
          <a:spLocks noChangeAspect="1" noChangeArrowheads="1"/>
        </xdr:cNvSpPr>
      </xdr:nvSpPr>
      <xdr:spPr bwMode="auto">
        <a:xfrm>
          <a:off x="12515850" y="9515475"/>
          <a:ext cx="152400" cy="152400"/>
        </a:xfrm>
        <a:prstGeom prst="rect">
          <a:avLst/>
        </a:prstGeom>
        <a:noFill/>
      </xdr:spPr>
    </xdr:sp>
    <xdr:clientData/>
  </xdr:oneCellAnchor>
  <xdr:oneCellAnchor>
    <xdr:from>
      <xdr:col>8</xdr:col>
      <xdr:colOff>0</xdr:colOff>
      <xdr:row>46</xdr:row>
      <xdr:rowOff>190500</xdr:rowOff>
    </xdr:from>
    <xdr:ext cx="152400" cy="152400"/>
    <xdr:sp macro="" textlink="">
      <xdr:nvSpPr>
        <xdr:cNvPr id="8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F2ECC5C-AFCF-41F2-9E15-A4CAAE44FEA3}"/>
            </a:ext>
          </a:extLst>
        </xdr:cNvPr>
        <xdr:cNvSpPr>
          <a:spLocks noChangeAspect="1" noChangeArrowheads="1"/>
        </xdr:cNvSpPr>
      </xdr:nvSpPr>
      <xdr:spPr bwMode="auto">
        <a:xfrm>
          <a:off x="12515850" y="9705975"/>
          <a:ext cx="152400" cy="152400"/>
        </a:xfrm>
        <a:prstGeom prst="rect">
          <a:avLst/>
        </a:prstGeom>
        <a:noFill/>
      </xdr:spPr>
    </xdr:sp>
    <xdr:clientData/>
  </xdr:oneCellAnchor>
  <xdr:oneCellAnchor>
    <xdr:from>
      <xdr:col>8</xdr:col>
      <xdr:colOff>0</xdr:colOff>
      <xdr:row>50</xdr:row>
      <xdr:rowOff>0</xdr:rowOff>
    </xdr:from>
    <xdr:ext cx="152400" cy="152400"/>
    <xdr:sp macro="" textlink="">
      <xdr:nvSpPr>
        <xdr:cNvPr id="9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1281E6A-3283-4497-8D51-BFC10A9C9A30}"/>
            </a:ext>
          </a:extLst>
        </xdr:cNvPr>
        <xdr:cNvSpPr>
          <a:spLocks noChangeAspect="1" noChangeArrowheads="1"/>
        </xdr:cNvSpPr>
      </xdr:nvSpPr>
      <xdr:spPr bwMode="auto">
        <a:xfrm>
          <a:off x="12515850" y="10315575"/>
          <a:ext cx="152400" cy="152400"/>
        </a:xfrm>
        <a:prstGeom prst="rect">
          <a:avLst/>
        </a:prstGeom>
        <a:noFill/>
      </xdr:spPr>
    </xdr:sp>
    <xdr:clientData/>
  </xdr:oneCellAnchor>
  <xdr:oneCellAnchor>
    <xdr:from>
      <xdr:col>8</xdr:col>
      <xdr:colOff>0</xdr:colOff>
      <xdr:row>50</xdr:row>
      <xdr:rowOff>190500</xdr:rowOff>
    </xdr:from>
    <xdr:ext cx="152400" cy="152400"/>
    <xdr:sp macro="" textlink="">
      <xdr:nvSpPr>
        <xdr:cNvPr id="9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78AB7EB-F375-4B7F-BC63-34467A190C20}"/>
            </a:ext>
          </a:extLst>
        </xdr:cNvPr>
        <xdr:cNvSpPr>
          <a:spLocks noChangeAspect="1" noChangeArrowheads="1"/>
        </xdr:cNvSpPr>
      </xdr:nvSpPr>
      <xdr:spPr bwMode="auto">
        <a:xfrm>
          <a:off x="12515850" y="10506075"/>
          <a:ext cx="152400" cy="152400"/>
        </a:xfrm>
        <a:prstGeom prst="rect">
          <a:avLst/>
        </a:prstGeom>
        <a:noFill/>
      </xdr:spPr>
    </xdr:sp>
    <xdr:clientData/>
  </xdr:oneCellAnchor>
  <xdr:oneCellAnchor>
    <xdr:from>
      <xdr:col>8</xdr:col>
      <xdr:colOff>0</xdr:colOff>
      <xdr:row>54</xdr:row>
      <xdr:rowOff>0</xdr:rowOff>
    </xdr:from>
    <xdr:ext cx="152400" cy="152400"/>
    <xdr:sp macro="" textlink="">
      <xdr:nvSpPr>
        <xdr:cNvPr id="9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3077264-B43E-4955-984D-8FC0FB53AFA7}"/>
            </a:ext>
          </a:extLst>
        </xdr:cNvPr>
        <xdr:cNvSpPr>
          <a:spLocks noChangeAspect="1" noChangeArrowheads="1"/>
        </xdr:cNvSpPr>
      </xdr:nvSpPr>
      <xdr:spPr bwMode="auto">
        <a:xfrm>
          <a:off x="12515850" y="11115675"/>
          <a:ext cx="152400" cy="152400"/>
        </a:xfrm>
        <a:prstGeom prst="rect">
          <a:avLst/>
        </a:prstGeom>
        <a:noFill/>
      </xdr:spPr>
    </xdr:sp>
    <xdr:clientData/>
  </xdr:oneCellAnchor>
  <xdr:oneCellAnchor>
    <xdr:from>
      <xdr:col>8</xdr:col>
      <xdr:colOff>0</xdr:colOff>
      <xdr:row>54</xdr:row>
      <xdr:rowOff>190500</xdr:rowOff>
    </xdr:from>
    <xdr:ext cx="152400" cy="152400"/>
    <xdr:sp macro="" textlink="">
      <xdr:nvSpPr>
        <xdr:cNvPr id="9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F1BE169-D93A-42C2-BA8E-C100E6D29DF3}"/>
            </a:ext>
          </a:extLst>
        </xdr:cNvPr>
        <xdr:cNvSpPr>
          <a:spLocks noChangeAspect="1" noChangeArrowheads="1"/>
        </xdr:cNvSpPr>
      </xdr:nvSpPr>
      <xdr:spPr bwMode="auto">
        <a:xfrm>
          <a:off x="12515850" y="11306175"/>
          <a:ext cx="152400" cy="152400"/>
        </a:xfrm>
        <a:prstGeom prst="rect">
          <a:avLst/>
        </a:prstGeom>
        <a:noFill/>
      </xdr:spPr>
    </xdr:sp>
    <xdr:clientData/>
  </xdr:oneCellAnchor>
  <xdr:oneCellAnchor>
    <xdr:from>
      <xdr:col>8</xdr:col>
      <xdr:colOff>0</xdr:colOff>
      <xdr:row>58</xdr:row>
      <xdr:rowOff>0</xdr:rowOff>
    </xdr:from>
    <xdr:ext cx="152400" cy="152400"/>
    <xdr:sp macro="" textlink="">
      <xdr:nvSpPr>
        <xdr:cNvPr id="9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EAF14D2-E2F4-4E44-9B1A-8E22425CE2C2}"/>
            </a:ext>
          </a:extLst>
        </xdr:cNvPr>
        <xdr:cNvSpPr>
          <a:spLocks noChangeAspect="1" noChangeArrowheads="1"/>
        </xdr:cNvSpPr>
      </xdr:nvSpPr>
      <xdr:spPr bwMode="auto">
        <a:xfrm>
          <a:off x="12515850" y="11915775"/>
          <a:ext cx="152400" cy="152400"/>
        </a:xfrm>
        <a:prstGeom prst="rect">
          <a:avLst/>
        </a:prstGeom>
        <a:noFill/>
      </xdr:spPr>
    </xdr:sp>
    <xdr:clientData/>
  </xdr:oneCellAnchor>
  <xdr:oneCellAnchor>
    <xdr:from>
      <xdr:col>8</xdr:col>
      <xdr:colOff>0</xdr:colOff>
      <xdr:row>58</xdr:row>
      <xdr:rowOff>190500</xdr:rowOff>
    </xdr:from>
    <xdr:ext cx="152400" cy="152400"/>
    <xdr:sp macro="" textlink="">
      <xdr:nvSpPr>
        <xdr:cNvPr id="9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1022195-5AFE-4FF0-90ED-37AC933AAA62}"/>
            </a:ext>
          </a:extLst>
        </xdr:cNvPr>
        <xdr:cNvSpPr>
          <a:spLocks noChangeAspect="1" noChangeArrowheads="1"/>
        </xdr:cNvSpPr>
      </xdr:nvSpPr>
      <xdr:spPr bwMode="auto">
        <a:xfrm>
          <a:off x="12515850" y="12106275"/>
          <a:ext cx="152400" cy="152400"/>
        </a:xfrm>
        <a:prstGeom prst="rect">
          <a:avLst/>
        </a:prstGeom>
        <a:noFill/>
      </xdr:spPr>
    </xdr:sp>
    <xdr:clientData/>
  </xdr:oneCellAnchor>
  <xdr:oneCellAnchor>
    <xdr:from>
      <xdr:col>8</xdr:col>
      <xdr:colOff>0</xdr:colOff>
      <xdr:row>63</xdr:row>
      <xdr:rowOff>0</xdr:rowOff>
    </xdr:from>
    <xdr:ext cx="152400" cy="152400"/>
    <xdr:sp macro="" textlink="">
      <xdr:nvSpPr>
        <xdr:cNvPr id="9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BFD939A-47CA-493B-AC13-CEF727C1A70B}"/>
            </a:ext>
          </a:extLst>
        </xdr:cNvPr>
        <xdr:cNvSpPr>
          <a:spLocks noChangeAspect="1" noChangeArrowheads="1"/>
        </xdr:cNvSpPr>
      </xdr:nvSpPr>
      <xdr:spPr bwMode="auto">
        <a:xfrm>
          <a:off x="12515850" y="12915900"/>
          <a:ext cx="152400" cy="152400"/>
        </a:xfrm>
        <a:prstGeom prst="rect">
          <a:avLst/>
        </a:prstGeom>
        <a:noFill/>
      </xdr:spPr>
    </xdr:sp>
    <xdr:clientData/>
  </xdr:oneCellAnchor>
  <xdr:oneCellAnchor>
    <xdr:from>
      <xdr:col>8</xdr:col>
      <xdr:colOff>0</xdr:colOff>
      <xdr:row>63</xdr:row>
      <xdr:rowOff>190500</xdr:rowOff>
    </xdr:from>
    <xdr:ext cx="152400" cy="152400"/>
    <xdr:sp macro="" textlink="">
      <xdr:nvSpPr>
        <xdr:cNvPr id="9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24B5792-BF31-4C75-8550-FDC4B489E008}"/>
            </a:ext>
          </a:extLst>
        </xdr:cNvPr>
        <xdr:cNvSpPr>
          <a:spLocks noChangeAspect="1" noChangeArrowheads="1"/>
        </xdr:cNvSpPr>
      </xdr:nvSpPr>
      <xdr:spPr bwMode="auto">
        <a:xfrm>
          <a:off x="12515850" y="13106400"/>
          <a:ext cx="152400" cy="152400"/>
        </a:xfrm>
        <a:prstGeom prst="rect">
          <a:avLst/>
        </a:prstGeom>
        <a:noFill/>
      </xdr:spPr>
    </xdr:sp>
    <xdr:clientData/>
  </xdr:oneCellAnchor>
  <xdr:oneCellAnchor>
    <xdr:from>
      <xdr:col>8</xdr:col>
      <xdr:colOff>0</xdr:colOff>
      <xdr:row>11</xdr:row>
      <xdr:rowOff>9525</xdr:rowOff>
    </xdr:from>
    <xdr:ext cx="152400" cy="152400"/>
    <xdr:sp macro="" textlink="">
      <xdr:nvSpPr>
        <xdr:cNvPr id="9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E8B1310-09CB-402E-A96A-31BE386221BD}"/>
            </a:ext>
          </a:extLst>
        </xdr:cNvPr>
        <xdr:cNvSpPr>
          <a:spLocks noChangeAspect="1" noChangeArrowheads="1"/>
        </xdr:cNvSpPr>
      </xdr:nvSpPr>
      <xdr:spPr bwMode="auto">
        <a:xfrm>
          <a:off x="12515850" y="2324100"/>
          <a:ext cx="152400" cy="152400"/>
        </a:xfrm>
        <a:prstGeom prst="rect">
          <a:avLst/>
        </a:prstGeom>
        <a:noFill/>
      </xdr:spPr>
    </xdr:sp>
    <xdr:clientData/>
  </xdr:oneCellAnchor>
  <xdr:oneCellAnchor>
    <xdr:from>
      <xdr:col>8</xdr:col>
      <xdr:colOff>0</xdr:colOff>
      <xdr:row>13</xdr:row>
      <xdr:rowOff>0</xdr:rowOff>
    </xdr:from>
    <xdr:ext cx="152400" cy="152400"/>
    <xdr:sp macro="" textlink="">
      <xdr:nvSpPr>
        <xdr:cNvPr id="9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2178B86-9C8D-42C6-AED7-2A3DF30E16DC}"/>
            </a:ext>
          </a:extLst>
        </xdr:cNvPr>
        <xdr:cNvSpPr>
          <a:spLocks noChangeAspect="1" noChangeArrowheads="1"/>
        </xdr:cNvSpPr>
      </xdr:nvSpPr>
      <xdr:spPr bwMode="auto">
        <a:xfrm>
          <a:off x="12515850" y="2714625"/>
          <a:ext cx="152400" cy="152400"/>
        </a:xfrm>
        <a:prstGeom prst="rect">
          <a:avLst/>
        </a:prstGeom>
        <a:noFill/>
      </xdr:spPr>
    </xdr:sp>
    <xdr:clientData/>
  </xdr:oneCellAnchor>
  <xdr:oneCellAnchor>
    <xdr:from>
      <xdr:col>8</xdr:col>
      <xdr:colOff>0</xdr:colOff>
      <xdr:row>13</xdr:row>
      <xdr:rowOff>190500</xdr:rowOff>
    </xdr:from>
    <xdr:ext cx="152400" cy="152400"/>
    <xdr:sp macro="" textlink="">
      <xdr:nvSpPr>
        <xdr:cNvPr id="10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3D6552D-BE82-4161-ADE6-21D93C30572B}"/>
            </a:ext>
          </a:extLst>
        </xdr:cNvPr>
        <xdr:cNvSpPr>
          <a:spLocks noChangeAspect="1" noChangeArrowheads="1"/>
        </xdr:cNvSpPr>
      </xdr:nvSpPr>
      <xdr:spPr bwMode="auto">
        <a:xfrm>
          <a:off x="12515850" y="2905125"/>
          <a:ext cx="152400" cy="152400"/>
        </a:xfrm>
        <a:prstGeom prst="rect">
          <a:avLst/>
        </a:prstGeom>
        <a:noFill/>
      </xdr:spPr>
    </xdr:sp>
    <xdr:clientData/>
  </xdr:oneCellAnchor>
  <xdr:oneCellAnchor>
    <xdr:from>
      <xdr:col>8</xdr:col>
      <xdr:colOff>0</xdr:colOff>
      <xdr:row>18</xdr:row>
      <xdr:rowOff>0</xdr:rowOff>
    </xdr:from>
    <xdr:ext cx="152400" cy="152400"/>
    <xdr:sp macro="" textlink="">
      <xdr:nvSpPr>
        <xdr:cNvPr id="10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AE0A956-ECE8-4783-BAD9-A46078B1F668}"/>
            </a:ext>
          </a:extLst>
        </xdr:cNvPr>
        <xdr:cNvSpPr>
          <a:spLocks noChangeAspect="1" noChangeArrowheads="1"/>
        </xdr:cNvSpPr>
      </xdr:nvSpPr>
      <xdr:spPr bwMode="auto">
        <a:xfrm>
          <a:off x="12515850" y="3714750"/>
          <a:ext cx="152400" cy="152400"/>
        </a:xfrm>
        <a:prstGeom prst="rect">
          <a:avLst/>
        </a:prstGeom>
        <a:noFill/>
      </xdr:spPr>
    </xdr:sp>
    <xdr:clientData/>
  </xdr:oneCellAnchor>
  <xdr:oneCellAnchor>
    <xdr:from>
      <xdr:col>8</xdr:col>
      <xdr:colOff>0</xdr:colOff>
      <xdr:row>21</xdr:row>
      <xdr:rowOff>0</xdr:rowOff>
    </xdr:from>
    <xdr:ext cx="152400" cy="152400"/>
    <xdr:sp macro="" textlink="">
      <xdr:nvSpPr>
        <xdr:cNvPr id="10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E5CBBA9-1DA1-4285-A764-6FBE06E8C67A}"/>
            </a:ext>
          </a:extLst>
        </xdr:cNvPr>
        <xdr:cNvSpPr>
          <a:spLocks noChangeAspect="1" noChangeArrowheads="1"/>
        </xdr:cNvSpPr>
      </xdr:nvSpPr>
      <xdr:spPr bwMode="auto">
        <a:xfrm>
          <a:off x="12515850" y="4314825"/>
          <a:ext cx="152400" cy="152400"/>
        </a:xfrm>
        <a:prstGeom prst="rect">
          <a:avLst/>
        </a:prstGeom>
        <a:noFill/>
      </xdr:spPr>
    </xdr:sp>
    <xdr:clientData/>
  </xdr:oneCellAnchor>
  <xdr:oneCellAnchor>
    <xdr:from>
      <xdr:col>8</xdr:col>
      <xdr:colOff>0</xdr:colOff>
      <xdr:row>21</xdr:row>
      <xdr:rowOff>190500</xdr:rowOff>
    </xdr:from>
    <xdr:ext cx="152400" cy="152400"/>
    <xdr:sp macro="" textlink="">
      <xdr:nvSpPr>
        <xdr:cNvPr id="10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2BF034B-6903-41E8-84FC-3414F74B341A}"/>
            </a:ext>
          </a:extLst>
        </xdr:cNvPr>
        <xdr:cNvSpPr>
          <a:spLocks noChangeAspect="1" noChangeArrowheads="1"/>
        </xdr:cNvSpPr>
      </xdr:nvSpPr>
      <xdr:spPr bwMode="auto">
        <a:xfrm>
          <a:off x="12515850" y="4505325"/>
          <a:ext cx="152400" cy="152400"/>
        </a:xfrm>
        <a:prstGeom prst="rect">
          <a:avLst/>
        </a:prstGeom>
        <a:noFill/>
      </xdr:spPr>
    </xdr:sp>
    <xdr:clientData/>
  </xdr:oneCellAnchor>
  <xdr:oneCellAnchor>
    <xdr:from>
      <xdr:col>8</xdr:col>
      <xdr:colOff>0</xdr:colOff>
      <xdr:row>24</xdr:row>
      <xdr:rowOff>0</xdr:rowOff>
    </xdr:from>
    <xdr:ext cx="152400" cy="152400"/>
    <xdr:sp macro="" textlink="">
      <xdr:nvSpPr>
        <xdr:cNvPr id="10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D529A23-DE61-455E-8678-BB975A7139D2}"/>
            </a:ext>
          </a:extLst>
        </xdr:cNvPr>
        <xdr:cNvSpPr>
          <a:spLocks noChangeAspect="1" noChangeArrowheads="1"/>
        </xdr:cNvSpPr>
      </xdr:nvSpPr>
      <xdr:spPr bwMode="auto">
        <a:xfrm>
          <a:off x="12515850" y="4914900"/>
          <a:ext cx="152400" cy="152400"/>
        </a:xfrm>
        <a:prstGeom prst="rect">
          <a:avLst/>
        </a:prstGeom>
        <a:noFill/>
      </xdr:spPr>
    </xdr:sp>
    <xdr:clientData/>
  </xdr:oneCellAnchor>
  <xdr:oneCellAnchor>
    <xdr:from>
      <xdr:col>8</xdr:col>
      <xdr:colOff>0</xdr:colOff>
      <xdr:row>24</xdr:row>
      <xdr:rowOff>190500</xdr:rowOff>
    </xdr:from>
    <xdr:ext cx="152400" cy="152400"/>
    <xdr:sp macro="" textlink="">
      <xdr:nvSpPr>
        <xdr:cNvPr id="10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3595EC8-9E0C-465D-A650-5411A32CC7E7}"/>
            </a:ext>
          </a:extLst>
        </xdr:cNvPr>
        <xdr:cNvSpPr>
          <a:spLocks noChangeAspect="1" noChangeArrowheads="1"/>
        </xdr:cNvSpPr>
      </xdr:nvSpPr>
      <xdr:spPr bwMode="auto">
        <a:xfrm>
          <a:off x="12515850" y="5105400"/>
          <a:ext cx="152400" cy="152400"/>
        </a:xfrm>
        <a:prstGeom prst="rect">
          <a:avLst/>
        </a:prstGeom>
        <a:noFill/>
      </xdr:spPr>
    </xdr:sp>
    <xdr:clientData/>
  </xdr:oneCellAnchor>
  <xdr:oneCellAnchor>
    <xdr:from>
      <xdr:col>8</xdr:col>
      <xdr:colOff>0</xdr:colOff>
      <xdr:row>29</xdr:row>
      <xdr:rowOff>0</xdr:rowOff>
    </xdr:from>
    <xdr:ext cx="152400" cy="152400"/>
    <xdr:sp macro="" textlink="">
      <xdr:nvSpPr>
        <xdr:cNvPr id="10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020CA0A-F1D3-490E-B010-8506BF47F821}"/>
            </a:ext>
          </a:extLst>
        </xdr:cNvPr>
        <xdr:cNvSpPr>
          <a:spLocks noChangeAspect="1" noChangeArrowheads="1"/>
        </xdr:cNvSpPr>
      </xdr:nvSpPr>
      <xdr:spPr bwMode="auto">
        <a:xfrm>
          <a:off x="12515850" y="6115050"/>
          <a:ext cx="152400" cy="152400"/>
        </a:xfrm>
        <a:prstGeom prst="rect">
          <a:avLst/>
        </a:prstGeom>
        <a:noFill/>
      </xdr:spPr>
    </xdr:sp>
    <xdr:clientData/>
  </xdr:oneCellAnchor>
  <xdr:oneCellAnchor>
    <xdr:from>
      <xdr:col>8</xdr:col>
      <xdr:colOff>0</xdr:colOff>
      <xdr:row>29</xdr:row>
      <xdr:rowOff>190500</xdr:rowOff>
    </xdr:from>
    <xdr:ext cx="152400" cy="152400"/>
    <xdr:sp macro="" textlink="">
      <xdr:nvSpPr>
        <xdr:cNvPr id="10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3C7267C-82BB-44EF-B28B-CCDCCE4BD617}"/>
            </a:ext>
          </a:extLst>
        </xdr:cNvPr>
        <xdr:cNvSpPr>
          <a:spLocks noChangeAspect="1" noChangeArrowheads="1"/>
        </xdr:cNvSpPr>
      </xdr:nvSpPr>
      <xdr:spPr bwMode="auto">
        <a:xfrm>
          <a:off x="12515850" y="6305550"/>
          <a:ext cx="152400" cy="152400"/>
        </a:xfrm>
        <a:prstGeom prst="rect">
          <a:avLst/>
        </a:prstGeom>
        <a:noFill/>
      </xdr:spPr>
    </xdr:sp>
    <xdr:clientData/>
  </xdr:oneCellAnchor>
  <xdr:oneCellAnchor>
    <xdr:from>
      <xdr:col>8</xdr:col>
      <xdr:colOff>0</xdr:colOff>
      <xdr:row>33</xdr:row>
      <xdr:rowOff>0</xdr:rowOff>
    </xdr:from>
    <xdr:ext cx="152400" cy="152400"/>
    <xdr:sp macro="" textlink="">
      <xdr:nvSpPr>
        <xdr:cNvPr id="10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2CF9A13-5A48-48BA-9D5A-28C42A17AF1A}"/>
            </a:ext>
          </a:extLst>
        </xdr:cNvPr>
        <xdr:cNvSpPr>
          <a:spLocks noChangeAspect="1" noChangeArrowheads="1"/>
        </xdr:cNvSpPr>
      </xdr:nvSpPr>
      <xdr:spPr bwMode="auto">
        <a:xfrm>
          <a:off x="12515850" y="6915150"/>
          <a:ext cx="152400" cy="152400"/>
        </a:xfrm>
        <a:prstGeom prst="rect">
          <a:avLst/>
        </a:prstGeom>
        <a:noFill/>
      </xdr:spPr>
    </xdr:sp>
    <xdr:clientData/>
  </xdr:oneCellAnchor>
  <xdr:oneCellAnchor>
    <xdr:from>
      <xdr:col>8</xdr:col>
      <xdr:colOff>0</xdr:colOff>
      <xdr:row>33</xdr:row>
      <xdr:rowOff>190500</xdr:rowOff>
    </xdr:from>
    <xdr:ext cx="152400" cy="152400"/>
    <xdr:sp macro="" textlink="">
      <xdr:nvSpPr>
        <xdr:cNvPr id="10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8E3930C-1C43-4A34-8E5C-11DCCB534A64}"/>
            </a:ext>
          </a:extLst>
        </xdr:cNvPr>
        <xdr:cNvSpPr>
          <a:spLocks noChangeAspect="1" noChangeArrowheads="1"/>
        </xdr:cNvSpPr>
      </xdr:nvSpPr>
      <xdr:spPr bwMode="auto">
        <a:xfrm>
          <a:off x="12515850" y="7105650"/>
          <a:ext cx="152400" cy="152400"/>
        </a:xfrm>
        <a:prstGeom prst="rect">
          <a:avLst/>
        </a:prstGeom>
        <a:noFill/>
      </xdr:spPr>
    </xdr:sp>
    <xdr:clientData/>
  </xdr:oneCellAnchor>
  <xdr:oneCellAnchor>
    <xdr:from>
      <xdr:col>8</xdr:col>
      <xdr:colOff>0</xdr:colOff>
      <xdr:row>37</xdr:row>
      <xdr:rowOff>0</xdr:rowOff>
    </xdr:from>
    <xdr:ext cx="152400" cy="152400"/>
    <xdr:sp macro="" textlink="">
      <xdr:nvSpPr>
        <xdr:cNvPr id="11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A0E5EB9-BB4E-456B-87B5-DFEB1FAAF704}"/>
            </a:ext>
          </a:extLst>
        </xdr:cNvPr>
        <xdr:cNvSpPr>
          <a:spLocks noChangeAspect="1" noChangeArrowheads="1"/>
        </xdr:cNvSpPr>
      </xdr:nvSpPr>
      <xdr:spPr bwMode="auto">
        <a:xfrm>
          <a:off x="12515850" y="7715250"/>
          <a:ext cx="152400" cy="152400"/>
        </a:xfrm>
        <a:prstGeom prst="rect">
          <a:avLst/>
        </a:prstGeom>
        <a:noFill/>
      </xdr:spPr>
    </xdr:sp>
    <xdr:clientData/>
  </xdr:oneCellAnchor>
  <xdr:oneCellAnchor>
    <xdr:from>
      <xdr:col>8</xdr:col>
      <xdr:colOff>0</xdr:colOff>
      <xdr:row>37</xdr:row>
      <xdr:rowOff>190500</xdr:rowOff>
    </xdr:from>
    <xdr:ext cx="152400" cy="152400"/>
    <xdr:sp macro="" textlink="">
      <xdr:nvSpPr>
        <xdr:cNvPr id="11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538B78C1-4530-425B-8A07-215B4AA0A9E1}"/>
            </a:ext>
          </a:extLst>
        </xdr:cNvPr>
        <xdr:cNvSpPr>
          <a:spLocks noChangeAspect="1" noChangeArrowheads="1"/>
        </xdr:cNvSpPr>
      </xdr:nvSpPr>
      <xdr:spPr bwMode="auto">
        <a:xfrm>
          <a:off x="12515850" y="7905750"/>
          <a:ext cx="152400" cy="152400"/>
        </a:xfrm>
        <a:prstGeom prst="rect">
          <a:avLst/>
        </a:prstGeom>
        <a:noFill/>
      </xdr:spPr>
    </xdr:sp>
    <xdr:clientData/>
  </xdr:oneCellAnchor>
  <xdr:oneCellAnchor>
    <xdr:from>
      <xdr:col>8</xdr:col>
      <xdr:colOff>0</xdr:colOff>
      <xdr:row>41</xdr:row>
      <xdr:rowOff>0</xdr:rowOff>
    </xdr:from>
    <xdr:ext cx="152400" cy="152400"/>
    <xdr:sp macro="" textlink="">
      <xdr:nvSpPr>
        <xdr:cNvPr id="11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A41ADD5-7D1B-4BF7-937C-89927D1AA419}"/>
            </a:ext>
          </a:extLst>
        </xdr:cNvPr>
        <xdr:cNvSpPr>
          <a:spLocks noChangeAspect="1" noChangeArrowheads="1"/>
        </xdr:cNvSpPr>
      </xdr:nvSpPr>
      <xdr:spPr bwMode="auto">
        <a:xfrm>
          <a:off x="12515850" y="8515350"/>
          <a:ext cx="152400" cy="152400"/>
        </a:xfrm>
        <a:prstGeom prst="rect">
          <a:avLst/>
        </a:prstGeom>
        <a:noFill/>
      </xdr:spPr>
    </xdr:sp>
    <xdr:clientData/>
  </xdr:oneCellAnchor>
  <xdr:oneCellAnchor>
    <xdr:from>
      <xdr:col>8</xdr:col>
      <xdr:colOff>0</xdr:colOff>
      <xdr:row>41</xdr:row>
      <xdr:rowOff>190500</xdr:rowOff>
    </xdr:from>
    <xdr:ext cx="152400" cy="152400"/>
    <xdr:sp macro="" textlink="">
      <xdr:nvSpPr>
        <xdr:cNvPr id="11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3C3EC64-AF11-4C8E-9729-288326016ACA}"/>
            </a:ext>
          </a:extLst>
        </xdr:cNvPr>
        <xdr:cNvSpPr>
          <a:spLocks noChangeAspect="1" noChangeArrowheads="1"/>
        </xdr:cNvSpPr>
      </xdr:nvSpPr>
      <xdr:spPr bwMode="auto">
        <a:xfrm>
          <a:off x="12515850" y="8705850"/>
          <a:ext cx="152400" cy="152400"/>
        </a:xfrm>
        <a:prstGeom prst="rect">
          <a:avLst/>
        </a:prstGeom>
        <a:noFill/>
      </xdr:spPr>
    </xdr:sp>
    <xdr:clientData/>
  </xdr:oneCellAnchor>
  <xdr:oneCellAnchor>
    <xdr:from>
      <xdr:col>8</xdr:col>
      <xdr:colOff>0</xdr:colOff>
      <xdr:row>44</xdr:row>
      <xdr:rowOff>0</xdr:rowOff>
    </xdr:from>
    <xdr:ext cx="152400" cy="152400"/>
    <xdr:sp macro="" textlink="">
      <xdr:nvSpPr>
        <xdr:cNvPr id="11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CA87775-A379-4250-AED9-35CCAE69F2E4}"/>
            </a:ext>
          </a:extLst>
        </xdr:cNvPr>
        <xdr:cNvSpPr>
          <a:spLocks noChangeAspect="1" noChangeArrowheads="1"/>
        </xdr:cNvSpPr>
      </xdr:nvSpPr>
      <xdr:spPr bwMode="auto">
        <a:xfrm>
          <a:off x="12515850" y="9115425"/>
          <a:ext cx="152400" cy="152400"/>
        </a:xfrm>
        <a:prstGeom prst="rect">
          <a:avLst/>
        </a:prstGeom>
        <a:noFill/>
      </xdr:spPr>
    </xdr:sp>
    <xdr:clientData/>
  </xdr:oneCellAnchor>
  <xdr:oneCellAnchor>
    <xdr:from>
      <xdr:col>8</xdr:col>
      <xdr:colOff>0</xdr:colOff>
      <xdr:row>44</xdr:row>
      <xdr:rowOff>190500</xdr:rowOff>
    </xdr:from>
    <xdr:ext cx="152400" cy="152400"/>
    <xdr:sp macro="" textlink="">
      <xdr:nvSpPr>
        <xdr:cNvPr id="11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B8E6EA65-3EDB-4AA6-A59A-FEAD73497F72}"/>
            </a:ext>
          </a:extLst>
        </xdr:cNvPr>
        <xdr:cNvSpPr>
          <a:spLocks noChangeAspect="1" noChangeArrowheads="1"/>
        </xdr:cNvSpPr>
      </xdr:nvSpPr>
      <xdr:spPr bwMode="auto">
        <a:xfrm>
          <a:off x="12515850" y="9305925"/>
          <a:ext cx="152400" cy="152400"/>
        </a:xfrm>
        <a:prstGeom prst="rect">
          <a:avLst/>
        </a:prstGeom>
        <a:noFill/>
      </xdr:spPr>
    </xdr:sp>
    <xdr:clientData/>
  </xdr:oneCellAnchor>
  <xdr:oneCellAnchor>
    <xdr:from>
      <xdr:col>8</xdr:col>
      <xdr:colOff>0</xdr:colOff>
      <xdr:row>47</xdr:row>
      <xdr:rowOff>0</xdr:rowOff>
    </xdr:from>
    <xdr:ext cx="152400" cy="152400"/>
    <xdr:sp macro="" textlink="">
      <xdr:nvSpPr>
        <xdr:cNvPr id="11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FA113BA-B23B-46F6-B61E-309A9B9878CD}"/>
            </a:ext>
          </a:extLst>
        </xdr:cNvPr>
        <xdr:cNvSpPr>
          <a:spLocks noChangeAspect="1" noChangeArrowheads="1"/>
        </xdr:cNvSpPr>
      </xdr:nvSpPr>
      <xdr:spPr bwMode="auto">
        <a:xfrm>
          <a:off x="12515850" y="9715500"/>
          <a:ext cx="152400" cy="152400"/>
        </a:xfrm>
        <a:prstGeom prst="rect">
          <a:avLst/>
        </a:prstGeom>
        <a:noFill/>
      </xdr:spPr>
    </xdr:sp>
    <xdr:clientData/>
  </xdr:oneCellAnchor>
  <xdr:oneCellAnchor>
    <xdr:from>
      <xdr:col>8</xdr:col>
      <xdr:colOff>0</xdr:colOff>
      <xdr:row>48</xdr:row>
      <xdr:rowOff>0</xdr:rowOff>
    </xdr:from>
    <xdr:ext cx="152400" cy="152400"/>
    <xdr:sp macro="" textlink="">
      <xdr:nvSpPr>
        <xdr:cNvPr id="11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34881C0-FA00-4242-B915-5D454ED6E3C0}"/>
            </a:ext>
          </a:extLst>
        </xdr:cNvPr>
        <xdr:cNvSpPr>
          <a:spLocks noChangeAspect="1" noChangeArrowheads="1"/>
        </xdr:cNvSpPr>
      </xdr:nvSpPr>
      <xdr:spPr bwMode="auto">
        <a:xfrm>
          <a:off x="12515850" y="9915525"/>
          <a:ext cx="152400" cy="152400"/>
        </a:xfrm>
        <a:prstGeom prst="rect">
          <a:avLst/>
        </a:prstGeom>
        <a:noFill/>
      </xdr:spPr>
    </xdr:sp>
    <xdr:clientData/>
  </xdr:oneCellAnchor>
  <xdr:oneCellAnchor>
    <xdr:from>
      <xdr:col>8</xdr:col>
      <xdr:colOff>0</xdr:colOff>
      <xdr:row>50</xdr:row>
      <xdr:rowOff>0</xdr:rowOff>
    </xdr:from>
    <xdr:ext cx="152400" cy="152400"/>
    <xdr:sp macro="" textlink="">
      <xdr:nvSpPr>
        <xdr:cNvPr id="11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58182D4-2DD2-4857-B327-B3EBE84577C1}"/>
            </a:ext>
          </a:extLst>
        </xdr:cNvPr>
        <xdr:cNvSpPr>
          <a:spLocks noChangeAspect="1" noChangeArrowheads="1"/>
        </xdr:cNvSpPr>
      </xdr:nvSpPr>
      <xdr:spPr bwMode="auto">
        <a:xfrm>
          <a:off x="12515850" y="10315575"/>
          <a:ext cx="152400" cy="152400"/>
        </a:xfrm>
        <a:prstGeom prst="rect">
          <a:avLst/>
        </a:prstGeom>
        <a:noFill/>
      </xdr:spPr>
    </xdr:sp>
    <xdr:clientData/>
  </xdr:oneCellAnchor>
  <xdr:oneCellAnchor>
    <xdr:from>
      <xdr:col>8</xdr:col>
      <xdr:colOff>0</xdr:colOff>
      <xdr:row>50</xdr:row>
      <xdr:rowOff>190500</xdr:rowOff>
    </xdr:from>
    <xdr:ext cx="152400" cy="152400"/>
    <xdr:sp macro="" textlink="">
      <xdr:nvSpPr>
        <xdr:cNvPr id="11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ED0AC39-F109-43CD-B8C7-CE5D1D35C7AC}"/>
            </a:ext>
          </a:extLst>
        </xdr:cNvPr>
        <xdr:cNvSpPr>
          <a:spLocks noChangeAspect="1" noChangeArrowheads="1"/>
        </xdr:cNvSpPr>
      </xdr:nvSpPr>
      <xdr:spPr bwMode="auto">
        <a:xfrm>
          <a:off x="12515850" y="10506075"/>
          <a:ext cx="152400" cy="152400"/>
        </a:xfrm>
        <a:prstGeom prst="rect">
          <a:avLst/>
        </a:prstGeom>
        <a:noFill/>
      </xdr:spPr>
    </xdr:sp>
    <xdr:clientData/>
  </xdr:oneCellAnchor>
  <xdr:oneCellAnchor>
    <xdr:from>
      <xdr:col>8</xdr:col>
      <xdr:colOff>0</xdr:colOff>
      <xdr:row>53</xdr:row>
      <xdr:rowOff>0</xdr:rowOff>
    </xdr:from>
    <xdr:ext cx="152400" cy="152400"/>
    <xdr:sp macro="" textlink="">
      <xdr:nvSpPr>
        <xdr:cNvPr id="12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F172251-FF59-4E73-8430-629F3B5189EA}"/>
            </a:ext>
          </a:extLst>
        </xdr:cNvPr>
        <xdr:cNvSpPr>
          <a:spLocks noChangeAspect="1" noChangeArrowheads="1"/>
        </xdr:cNvSpPr>
      </xdr:nvSpPr>
      <xdr:spPr bwMode="auto">
        <a:xfrm>
          <a:off x="12515850" y="10915650"/>
          <a:ext cx="152400" cy="152400"/>
        </a:xfrm>
        <a:prstGeom prst="rect">
          <a:avLst/>
        </a:prstGeom>
        <a:noFill/>
      </xdr:spPr>
    </xdr:sp>
    <xdr:clientData/>
  </xdr:oneCellAnchor>
  <xdr:oneCellAnchor>
    <xdr:from>
      <xdr:col>8</xdr:col>
      <xdr:colOff>0</xdr:colOff>
      <xdr:row>53</xdr:row>
      <xdr:rowOff>190500</xdr:rowOff>
    </xdr:from>
    <xdr:ext cx="152400" cy="152400"/>
    <xdr:sp macro="" textlink="">
      <xdr:nvSpPr>
        <xdr:cNvPr id="12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2A69D81-A749-490B-B907-F85AAE0F2DE1}"/>
            </a:ext>
          </a:extLst>
        </xdr:cNvPr>
        <xdr:cNvSpPr>
          <a:spLocks noChangeAspect="1" noChangeArrowheads="1"/>
        </xdr:cNvSpPr>
      </xdr:nvSpPr>
      <xdr:spPr bwMode="auto">
        <a:xfrm>
          <a:off x="12515850" y="11106150"/>
          <a:ext cx="152400" cy="152400"/>
        </a:xfrm>
        <a:prstGeom prst="rect">
          <a:avLst/>
        </a:prstGeom>
        <a:noFill/>
      </xdr:spPr>
    </xdr:sp>
    <xdr:clientData/>
  </xdr:oneCellAnchor>
  <xdr:oneCellAnchor>
    <xdr:from>
      <xdr:col>8</xdr:col>
      <xdr:colOff>0</xdr:colOff>
      <xdr:row>57</xdr:row>
      <xdr:rowOff>0</xdr:rowOff>
    </xdr:from>
    <xdr:ext cx="152400" cy="152400"/>
    <xdr:sp macro="" textlink="">
      <xdr:nvSpPr>
        <xdr:cNvPr id="12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A116636-A5B4-4F78-8C77-CB6CB9F7E691}"/>
            </a:ext>
          </a:extLst>
        </xdr:cNvPr>
        <xdr:cNvSpPr>
          <a:spLocks noChangeAspect="1" noChangeArrowheads="1"/>
        </xdr:cNvSpPr>
      </xdr:nvSpPr>
      <xdr:spPr bwMode="auto">
        <a:xfrm>
          <a:off x="12515850" y="11715750"/>
          <a:ext cx="152400" cy="152400"/>
        </a:xfrm>
        <a:prstGeom prst="rect">
          <a:avLst/>
        </a:prstGeom>
        <a:noFill/>
      </xdr:spPr>
    </xdr:sp>
    <xdr:clientData/>
  </xdr:oneCellAnchor>
  <xdr:oneCellAnchor>
    <xdr:from>
      <xdr:col>8</xdr:col>
      <xdr:colOff>0</xdr:colOff>
      <xdr:row>57</xdr:row>
      <xdr:rowOff>0</xdr:rowOff>
    </xdr:from>
    <xdr:ext cx="152400" cy="152400"/>
    <xdr:sp macro="" textlink="">
      <xdr:nvSpPr>
        <xdr:cNvPr id="12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9C6EC29-5979-49C8-8A8E-7DA5CDAB588B}"/>
            </a:ext>
          </a:extLst>
        </xdr:cNvPr>
        <xdr:cNvSpPr>
          <a:spLocks noChangeAspect="1" noChangeArrowheads="1"/>
        </xdr:cNvSpPr>
      </xdr:nvSpPr>
      <xdr:spPr bwMode="auto">
        <a:xfrm>
          <a:off x="12515850" y="11715750"/>
          <a:ext cx="152400" cy="152400"/>
        </a:xfrm>
        <a:prstGeom prst="rect">
          <a:avLst/>
        </a:prstGeom>
        <a:noFill/>
      </xdr:spPr>
    </xdr:sp>
    <xdr:clientData/>
  </xdr:oneCellAnchor>
  <xdr:oneCellAnchor>
    <xdr:from>
      <xdr:col>8</xdr:col>
      <xdr:colOff>0</xdr:colOff>
      <xdr:row>60</xdr:row>
      <xdr:rowOff>0</xdr:rowOff>
    </xdr:from>
    <xdr:ext cx="152400" cy="152400"/>
    <xdr:sp macro="" textlink="">
      <xdr:nvSpPr>
        <xdr:cNvPr id="12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FF375CDC-5ED1-4500-81A7-14455F633739}"/>
            </a:ext>
          </a:extLst>
        </xdr:cNvPr>
        <xdr:cNvSpPr>
          <a:spLocks noChangeAspect="1" noChangeArrowheads="1"/>
        </xdr:cNvSpPr>
      </xdr:nvSpPr>
      <xdr:spPr bwMode="auto">
        <a:xfrm>
          <a:off x="12515850" y="12315825"/>
          <a:ext cx="152400" cy="152400"/>
        </a:xfrm>
        <a:prstGeom prst="rect">
          <a:avLst/>
        </a:prstGeom>
        <a:noFill/>
      </xdr:spPr>
    </xdr:sp>
    <xdr:clientData/>
  </xdr:oneCellAnchor>
  <xdr:oneCellAnchor>
    <xdr:from>
      <xdr:col>8</xdr:col>
      <xdr:colOff>0</xdr:colOff>
      <xdr:row>60</xdr:row>
      <xdr:rowOff>190500</xdr:rowOff>
    </xdr:from>
    <xdr:ext cx="152400" cy="152400"/>
    <xdr:sp macro="" textlink="">
      <xdr:nvSpPr>
        <xdr:cNvPr id="12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C2D4D44-FEAA-403E-9F60-CC0EB68F696A}"/>
            </a:ext>
          </a:extLst>
        </xdr:cNvPr>
        <xdr:cNvSpPr>
          <a:spLocks noChangeAspect="1" noChangeArrowheads="1"/>
        </xdr:cNvSpPr>
      </xdr:nvSpPr>
      <xdr:spPr bwMode="auto">
        <a:xfrm>
          <a:off x="12515850" y="12506325"/>
          <a:ext cx="152400" cy="152400"/>
        </a:xfrm>
        <a:prstGeom prst="rect">
          <a:avLst/>
        </a:prstGeom>
        <a:noFill/>
      </xdr:spPr>
    </xdr:sp>
    <xdr:clientData/>
  </xdr:oneCellAnchor>
  <xdr:oneCellAnchor>
    <xdr:from>
      <xdr:col>8</xdr:col>
      <xdr:colOff>0</xdr:colOff>
      <xdr:row>63</xdr:row>
      <xdr:rowOff>0</xdr:rowOff>
    </xdr:from>
    <xdr:ext cx="152400" cy="152400"/>
    <xdr:sp macro="" textlink="">
      <xdr:nvSpPr>
        <xdr:cNvPr id="12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5DF5740-4C8A-4FC6-83B3-E9A6C2D0B311}"/>
            </a:ext>
          </a:extLst>
        </xdr:cNvPr>
        <xdr:cNvSpPr>
          <a:spLocks noChangeAspect="1" noChangeArrowheads="1"/>
        </xdr:cNvSpPr>
      </xdr:nvSpPr>
      <xdr:spPr bwMode="auto">
        <a:xfrm>
          <a:off x="12515850" y="12915900"/>
          <a:ext cx="152400" cy="152400"/>
        </a:xfrm>
        <a:prstGeom prst="rect">
          <a:avLst/>
        </a:prstGeom>
        <a:noFill/>
      </xdr:spPr>
    </xdr:sp>
    <xdr:clientData/>
  </xdr:oneCellAnchor>
  <xdr:oneCellAnchor>
    <xdr:from>
      <xdr:col>8</xdr:col>
      <xdr:colOff>0</xdr:colOff>
      <xdr:row>63</xdr:row>
      <xdr:rowOff>190500</xdr:rowOff>
    </xdr:from>
    <xdr:ext cx="152400" cy="152400"/>
    <xdr:sp macro="" textlink="">
      <xdr:nvSpPr>
        <xdr:cNvPr id="12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01AFAA9E-19D2-4F7B-AD10-EF19463EEDAA}"/>
            </a:ext>
          </a:extLst>
        </xdr:cNvPr>
        <xdr:cNvSpPr>
          <a:spLocks noChangeAspect="1" noChangeArrowheads="1"/>
        </xdr:cNvSpPr>
      </xdr:nvSpPr>
      <xdr:spPr bwMode="auto">
        <a:xfrm>
          <a:off x="12515850" y="13106400"/>
          <a:ext cx="152400" cy="152400"/>
        </a:xfrm>
        <a:prstGeom prst="rect">
          <a:avLst/>
        </a:prstGeom>
        <a:noFill/>
      </xdr:spPr>
    </xdr:sp>
    <xdr:clientData/>
  </xdr:oneCellAnchor>
  <xdr:oneCellAnchor>
    <xdr:from>
      <xdr:col>8</xdr:col>
      <xdr:colOff>0</xdr:colOff>
      <xdr:row>12</xdr:row>
      <xdr:rowOff>0</xdr:rowOff>
    </xdr:from>
    <xdr:ext cx="152400" cy="152400"/>
    <xdr:sp macro="" textlink="">
      <xdr:nvSpPr>
        <xdr:cNvPr id="12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13CF5F2-731A-4A14-BED3-A37CFF7853DA}"/>
            </a:ext>
          </a:extLst>
        </xdr:cNvPr>
        <xdr:cNvSpPr>
          <a:spLocks noChangeAspect="1" noChangeArrowheads="1"/>
        </xdr:cNvSpPr>
      </xdr:nvSpPr>
      <xdr:spPr bwMode="auto">
        <a:xfrm>
          <a:off x="12515850" y="2514600"/>
          <a:ext cx="152400" cy="152400"/>
        </a:xfrm>
        <a:prstGeom prst="rect">
          <a:avLst/>
        </a:prstGeom>
        <a:noFill/>
      </xdr:spPr>
    </xdr:sp>
    <xdr:clientData/>
  </xdr:oneCellAnchor>
  <xdr:oneCellAnchor>
    <xdr:from>
      <xdr:col>8</xdr:col>
      <xdr:colOff>0</xdr:colOff>
      <xdr:row>12</xdr:row>
      <xdr:rowOff>190500</xdr:rowOff>
    </xdr:from>
    <xdr:ext cx="152400" cy="152400"/>
    <xdr:sp macro="" textlink="">
      <xdr:nvSpPr>
        <xdr:cNvPr id="12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A3D0CDE1-8CD3-4C58-8D47-F065DD01F5FC}"/>
            </a:ext>
          </a:extLst>
        </xdr:cNvPr>
        <xdr:cNvSpPr>
          <a:spLocks noChangeAspect="1" noChangeArrowheads="1"/>
        </xdr:cNvSpPr>
      </xdr:nvSpPr>
      <xdr:spPr bwMode="auto">
        <a:xfrm>
          <a:off x="12515850" y="2705100"/>
          <a:ext cx="152400" cy="152400"/>
        </a:xfrm>
        <a:prstGeom prst="rect">
          <a:avLst/>
        </a:prstGeom>
        <a:noFill/>
      </xdr:spPr>
    </xdr:sp>
    <xdr:clientData/>
  </xdr:oneCellAnchor>
  <xdr:oneCellAnchor>
    <xdr:from>
      <xdr:col>8</xdr:col>
      <xdr:colOff>0</xdr:colOff>
      <xdr:row>24</xdr:row>
      <xdr:rowOff>71438</xdr:rowOff>
    </xdr:from>
    <xdr:ext cx="152400" cy="152400"/>
    <xdr:sp macro="" textlink="">
      <xdr:nvSpPr>
        <xdr:cNvPr id="13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4C2E3727-5A39-4762-943E-12C918801017}"/>
            </a:ext>
          </a:extLst>
        </xdr:cNvPr>
        <xdr:cNvSpPr>
          <a:spLocks noChangeAspect="1" noChangeArrowheads="1"/>
        </xdr:cNvSpPr>
      </xdr:nvSpPr>
      <xdr:spPr bwMode="auto">
        <a:xfrm>
          <a:off x="12515850" y="4986338"/>
          <a:ext cx="152400" cy="152400"/>
        </a:xfrm>
        <a:prstGeom prst="rect">
          <a:avLst/>
        </a:prstGeom>
        <a:noFill/>
      </xdr:spPr>
    </xdr:sp>
    <xdr:clientData/>
  </xdr:oneCellAnchor>
  <xdr:oneCellAnchor>
    <xdr:from>
      <xdr:col>8</xdr:col>
      <xdr:colOff>0</xdr:colOff>
      <xdr:row>24</xdr:row>
      <xdr:rowOff>190500</xdr:rowOff>
    </xdr:from>
    <xdr:ext cx="152400" cy="152400"/>
    <xdr:sp macro="" textlink="">
      <xdr:nvSpPr>
        <xdr:cNvPr id="13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6C27158-727A-46DD-8B21-123F9D07D6CA}"/>
            </a:ext>
          </a:extLst>
        </xdr:cNvPr>
        <xdr:cNvSpPr>
          <a:spLocks noChangeAspect="1" noChangeArrowheads="1"/>
        </xdr:cNvSpPr>
      </xdr:nvSpPr>
      <xdr:spPr bwMode="auto">
        <a:xfrm>
          <a:off x="12515850" y="5105400"/>
          <a:ext cx="152400" cy="152400"/>
        </a:xfrm>
        <a:prstGeom prst="rect">
          <a:avLst/>
        </a:prstGeom>
        <a:noFill/>
      </xdr:spPr>
    </xdr:sp>
    <xdr:clientData/>
  </xdr:oneCellAnchor>
  <xdr:oneCellAnchor>
    <xdr:from>
      <xdr:col>8</xdr:col>
      <xdr:colOff>0</xdr:colOff>
      <xdr:row>31</xdr:row>
      <xdr:rowOff>0</xdr:rowOff>
    </xdr:from>
    <xdr:ext cx="152400" cy="152400"/>
    <xdr:sp macro="" textlink="">
      <xdr:nvSpPr>
        <xdr:cNvPr id="13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454C67D-A21A-416A-BFC1-01B10FC128D3}"/>
            </a:ext>
          </a:extLst>
        </xdr:cNvPr>
        <xdr:cNvSpPr>
          <a:spLocks noChangeAspect="1" noChangeArrowheads="1"/>
        </xdr:cNvSpPr>
      </xdr:nvSpPr>
      <xdr:spPr bwMode="auto">
        <a:xfrm>
          <a:off x="12515850" y="6515100"/>
          <a:ext cx="152400" cy="152400"/>
        </a:xfrm>
        <a:prstGeom prst="rect">
          <a:avLst/>
        </a:prstGeom>
        <a:noFill/>
      </xdr:spPr>
    </xdr:sp>
    <xdr:clientData/>
  </xdr:oneCellAnchor>
  <xdr:oneCellAnchor>
    <xdr:from>
      <xdr:col>8</xdr:col>
      <xdr:colOff>0</xdr:colOff>
      <xdr:row>31</xdr:row>
      <xdr:rowOff>190500</xdr:rowOff>
    </xdr:from>
    <xdr:ext cx="152400" cy="152400"/>
    <xdr:sp macro="" textlink="">
      <xdr:nvSpPr>
        <xdr:cNvPr id="13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64315B3-E896-4198-B934-F28894B9AC86}"/>
            </a:ext>
          </a:extLst>
        </xdr:cNvPr>
        <xdr:cNvSpPr>
          <a:spLocks noChangeAspect="1" noChangeArrowheads="1"/>
        </xdr:cNvSpPr>
      </xdr:nvSpPr>
      <xdr:spPr bwMode="auto">
        <a:xfrm>
          <a:off x="12515850" y="6705600"/>
          <a:ext cx="152400" cy="152400"/>
        </a:xfrm>
        <a:prstGeom prst="rect">
          <a:avLst/>
        </a:prstGeom>
        <a:noFill/>
      </xdr:spPr>
    </xdr:sp>
    <xdr:clientData/>
  </xdr:oneCellAnchor>
  <xdr:oneCellAnchor>
    <xdr:from>
      <xdr:col>8</xdr:col>
      <xdr:colOff>0</xdr:colOff>
      <xdr:row>38</xdr:row>
      <xdr:rowOff>0</xdr:rowOff>
    </xdr:from>
    <xdr:ext cx="152400" cy="152400"/>
    <xdr:sp macro="" textlink="">
      <xdr:nvSpPr>
        <xdr:cNvPr id="13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CD9770B0-BA9B-46BC-8F41-F5348860B4F1}"/>
            </a:ext>
          </a:extLst>
        </xdr:cNvPr>
        <xdr:cNvSpPr>
          <a:spLocks noChangeAspect="1" noChangeArrowheads="1"/>
        </xdr:cNvSpPr>
      </xdr:nvSpPr>
      <xdr:spPr bwMode="auto">
        <a:xfrm>
          <a:off x="12515850" y="7915275"/>
          <a:ext cx="152400" cy="152400"/>
        </a:xfrm>
        <a:prstGeom prst="rect">
          <a:avLst/>
        </a:prstGeom>
        <a:noFill/>
      </xdr:spPr>
    </xdr:sp>
    <xdr:clientData/>
  </xdr:oneCellAnchor>
  <xdr:oneCellAnchor>
    <xdr:from>
      <xdr:col>8</xdr:col>
      <xdr:colOff>0</xdr:colOff>
      <xdr:row>38</xdr:row>
      <xdr:rowOff>190500</xdr:rowOff>
    </xdr:from>
    <xdr:ext cx="152400" cy="152400"/>
    <xdr:sp macro="" textlink="">
      <xdr:nvSpPr>
        <xdr:cNvPr id="13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D21EB05D-08E7-4F47-B031-6693E4097D2B}"/>
            </a:ext>
          </a:extLst>
        </xdr:cNvPr>
        <xdr:cNvSpPr>
          <a:spLocks noChangeAspect="1" noChangeArrowheads="1"/>
        </xdr:cNvSpPr>
      </xdr:nvSpPr>
      <xdr:spPr bwMode="auto">
        <a:xfrm>
          <a:off x="12515850" y="8105775"/>
          <a:ext cx="152400" cy="152400"/>
        </a:xfrm>
        <a:prstGeom prst="rect">
          <a:avLst/>
        </a:prstGeom>
        <a:noFill/>
      </xdr:spPr>
    </xdr:sp>
    <xdr:clientData/>
  </xdr:oneCellAnchor>
  <xdr:oneCellAnchor>
    <xdr:from>
      <xdr:col>8</xdr:col>
      <xdr:colOff>0</xdr:colOff>
      <xdr:row>44</xdr:row>
      <xdr:rowOff>0</xdr:rowOff>
    </xdr:from>
    <xdr:ext cx="152400" cy="152400"/>
    <xdr:sp macro="" textlink="">
      <xdr:nvSpPr>
        <xdr:cNvPr id="136"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1AA9088E-F8B4-4D0D-A813-7FB7F4557A23}"/>
            </a:ext>
          </a:extLst>
        </xdr:cNvPr>
        <xdr:cNvSpPr>
          <a:spLocks noChangeAspect="1" noChangeArrowheads="1"/>
        </xdr:cNvSpPr>
      </xdr:nvSpPr>
      <xdr:spPr bwMode="auto">
        <a:xfrm>
          <a:off x="12515850" y="9115425"/>
          <a:ext cx="152400" cy="152400"/>
        </a:xfrm>
        <a:prstGeom prst="rect">
          <a:avLst/>
        </a:prstGeom>
        <a:noFill/>
      </xdr:spPr>
    </xdr:sp>
    <xdr:clientData/>
  </xdr:oneCellAnchor>
  <xdr:oneCellAnchor>
    <xdr:from>
      <xdr:col>8</xdr:col>
      <xdr:colOff>0</xdr:colOff>
      <xdr:row>44</xdr:row>
      <xdr:rowOff>190500</xdr:rowOff>
    </xdr:from>
    <xdr:ext cx="152400" cy="152400"/>
    <xdr:sp macro="" textlink="">
      <xdr:nvSpPr>
        <xdr:cNvPr id="137"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2F27B9F0-C172-4AA0-8C83-8F7DCD4D127D}"/>
            </a:ext>
          </a:extLst>
        </xdr:cNvPr>
        <xdr:cNvSpPr>
          <a:spLocks noChangeAspect="1" noChangeArrowheads="1"/>
        </xdr:cNvSpPr>
      </xdr:nvSpPr>
      <xdr:spPr bwMode="auto">
        <a:xfrm>
          <a:off x="12515850" y="9305925"/>
          <a:ext cx="152400" cy="152400"/>
        </a:xfrm>
        <a:prstGeom prst="rect">
          <a:avLst/>
        </a:prstGeom>
        <a:noFill/>
      </xdr:spPr>
    </xdr:sp>
    <xdr:clientData/>
  </xdr:oneCellAnchor>
  <xdr:oneCellAnchor>
    <xdr:from>
      <xdr:col>8</xdr:col>
      <xdr:colOff>0</xdr:colOff>
      <xdr:row>49</xdr:row>
      <xdr:rowOff>0</xdr:rowOff>
    </xdr:from>
    <xdr:ext cx="152400" cy="152400"/>
    <xdr:sp macro="" textlink="">
      <xdr:nvSpPr>
        <xdr:cNvPr id="138"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E623F5FF-2957-48D5-9A2C-F2AAE7C861EA}"/>
            </a:ext>
          </a:extLst>
        </xdr:cNvPr>
        <xdr:cNvSpPr>
          <a:spLocks noChangeAspect="1" noChangeArrowheads="1"/>
        </xdr:cNvSpPr>
      </xdr:nvSpPr>
      <xdr:spPr bwMode="auto">
        <a:xfrm>
          <a:off x="12515850" y="10115550"/>
          <a:ext cx="152400" cy="152400"/>
        </a:xfrm>
        <a:prstGeom prst="rect">
          <a:avLst/>
        </a:prstGeom>
        <a:noFill/>
      </xdr:spPr>
    </xdr:sp>
    <xdr:clientData/>
  </xdr:oneCellAnchor>
  <xdr:oneCellAnchor>
    <xdr:from>
      <xdr:col>8</xdr:col>
      <xdr:colOff>0</xdr:colOff>
      <xdr:row>49</xdr:row>
      <xdr:rowOff>190500</xdr:rowOff>
    </xdr:from>
    <xdr:ext cx="152400" cy="152400"/>
    <xdr:sp macro="" textlink="">
      <xdr:nvSpPr>
        <xdr:cNvPr id="139"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C12ED40-3EB0-4357-891C-10A312C0CEF7}"/>
            </a:ext>
          </a:extLst>
        </xdr:cNvPr>
        <xdr:cNvSpPr>
          <a:spLocks noChangeAspect="1" noChangeArrowheads="1"/>
        </xdr:cNvSpPr>
      </xdr:nvSpPr>
      <xdr:spPr bwMode="auto">
        <a:xfrm>
          <a:off x="12515850" y="10306050"/>
          <a:ext cx="152400" cy="152400"/>
        </a:xfrm>
        <a:prstGeom prst="rect">
          <a:avLst/>
        </a:prstGeom>
        <a:noFill/>
      </xdr:spPr>
    </xdr:sp>
    <xdr:clientData/>
  </xdr:oneCellAnchor>
  <xdr:oneCellAnchor>
    <xdr:from>
      <xdr:col>8</xdr:col>
      <xdr:colOff>0</xdr:colOff>
      <xdr:row>54</xdr:row>
      <xdr:rowOff>0</xdr:rowOff>
    </xdr:from>
    <xdr:ext cx="152400" cy="152400"/>
    <xdr:sp macro="" textlink="">
      <xdr:nvSpPr>
        <xdr:cNvPr id="140"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71DCFE2-3E27-49DA-97BC-D85680C6062A}"/>
            </a:ext>
          </a:extLst>
        </xdr:cNvPr>
        <xdr:cNvSpPr>
          <a:spLocks noChangeAspect="1" noChangeArrowheads="1"/>
        </xdr:cNvSpPr>
      </xdr:nvSpPr>
      <xdr:spPr bwMode="auto">
        <a:xfrm>
          <a:off x="12515850" y="11115675"/>
          <a:ext cx="152400" cy="152400"/>
        </a:xfrm>
        <a:prstGeom prst="rect">
          <a:avLst/>
        </a:prstGeom>
        <a:noFill/>
      </xdr:spPr>
    </xdr:sp>
    <xdr:clientData/>
  </xdr:oneCellAnchor>
  <xdr:oneCellAnchor>
    <xdr:from>
      <xdr:col>8</xdr:col>
      <xdr:colOff>0</xdr:colOff>
      <xdr:row>54</xdr:row>
      <xdr:rowOff>190500</xdr:rowOff>
    </xdr:from>
    <xdr:ext cx="152400" cy="152400"/>
    <xdr:sp macro="" textlink="">
      <xdr:nvSpPr>
        <xdr:cNvPr id="141"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630D9B7A-4787-4760-9049-A77C97FB99BF}"/>
            </a:ext>
          </a:extLst>
        </xdr:cNvPr>
        <xdr:cNvSpPr>
          <a:spLocks noChangeAspect="1" noChangeArrowheads="1"/>
        </xdr:cNvSpPr>
      </xdr:nvSpPr>
      <xdr:spPr bwMode="auto">
        <a:xfrm>
          <a:off x="12515850" y="11306175"/>
          <a:ext cx="152400" cy="152400"/>
        </a:xfrm>
        <a:prstGeom prst="rect">
          <a:avLst/>
        </a:prstGeom>
        <a:noFill/>
      </xdr:spPr>
    </xdr:sp>
    <xdr:clientData/>
  </xdr:oneCellAnchor>
  <xdr:oneCellAnchor>
    <xdr:from>
      <xdr:col>8</xdr:col>
      <xdr:colOff>0</xdr:colOff>
      <xdr:row>60</xdr:row>
      <xdr:rowOff>0</xdr:rowOff>
    </xdr:from>
    <xdr:ext cx="152400" cy="152400"/>
    <xdr:sp macro="" textlink="">
      <xdr:nvSpPr>
        <xdr:cNvPr id="142"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42B8C78-5566-4C70-A35A-AA91DD2B20F7}"/>
            </a:ext>
          </a:extLst>
        </xdr:cNvPr>
        <xdr:cNvSpPr>
          <a:spLocks noChangeAspect="1" noChangeArrowheads="1"/>
        </xdr:cNvSpPr>
      </xdr:nvSpPr>
      <xdr:spPr bwMode="auto">
        <a:xfrm>
          <a:off x="12515850" y="12315825"/>
          <a:ext cx="152400" cy="152400"/>
        </a:xfrm>
        <a:prstGeom prst="rect">
          <a:avLst/>
        </a:prstGeom>
        <a:noFill/>
      </xdr:spPr>
    </xdr:sp>
    <xdr:clientData/>
  </xdr:oneCellAnchor>
  <xdr:oneCellAnchor>
    <xdr:from>
      <xdr:col>8</xdr:col>
      <xdr:colOff>0</xdr:colOff>
      <xdr:row>60</xdr:row>
      <xdr:rowOff>190500</xdr:rowOff>
    </xdr:from>
    <xdr:ext cx="152400" cy="152400"/>
    <xdr:sp macro="" textlink="">
      <xdr:nvSpPr>
        <xdr:cNvPr id="143"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702E0356-2EB9-4832-ACA8-07C92CDB1F99}"/>
            </a:ext>
          </a:extLst>
        </xdr:cNvPr>
        <xdr:cNvSpPr>
          <a:spLocks noChangeAspect="1" noChangeArrowheads="1"/>
        </xdr:cNvSpPr>
      </xdr:nvSpPr>
      <xdr:spPr bwMode="auto">
        <a:xfrm>
          <a:off x="12515850" y="12506325"/>
          <a:ext cx="152400" cy="152400"/>
        </a:xfrm>
        <a:prstGeom prst="rect">
          <a:avLst/>
        </a:prstGeom>
        <a:noFill/>
      </xdr:spPr>
    </xdr:sp>
    <xdr:clientData/>
  </xdr:oneCellAnchor>
  <xdr:oneCellAnchor>
    <xdr:from>
      <xdr:col>5</xdr:col>
      <xdr:colOff>0</xdr:colOff>
      <xdr:row>33</xdr:row>
      <xdr:rowOff>0</xdr:rowOff>
    </xdr:from>
    <xdr:ext cx="152400" cy="152400"/>
    <xdr:sp macro="" textlink="">
      <xdr:nvSpPr>
        <xdr:cNvPr id="144"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8F41DA73-CB3F-4884-9B54-5F48CAA6B853}"/>
            </a:ext>
          </a:extLst>
        </xdr:cNvPr>
        <xdr:cNvSpPr>
          <a:spLocks noChangeAspect="1" noChangeArrowheads="1"/>
        </xdr:cNvSpPr>
      </xdr:nvSpPr>
      <xdr:spPr bwMode="auto">
        <a:xfrm>
          <a:off x="9820275" y="6915150"/>
          <a:ext cx="152400" cy="152400"/>
        </a:xfrm>
        <a:prstGeom prst="rect">
          <a:avLst/>
        </a:prstGeom>
        <a:noFill/>
      </xdr:spPr>
    </xdr:sp>
    <xdr:clientData/>
  </xdr:oneCellAnchor>
  <xdr:oneCellAnchor>
    <xdr:from>
      <xdr:col>5</xdr:col>
      <xdr:colOff>0</xdr:colOff>
      <xdr:row>33</xdr:row>
      <xdr:rowOff>190500</xdr:rowOff>
    </xdr:from>
    <xdr:ext cx="152400" cy="152400"/>
    <xdr:sp macro="" textlink="">
      <xdr:nvSpPr>
        <xdr:cNvPr id="145" name="dimg_26" descr="data:image/png;base64,iVBORw0KGgoAAAANSUhEUgAAABQAAAAUCAQAAAAngNWGAAAA/0lEQVR4AYXNMSiEcRyA4cfmGHQbCZIipkuxnJgMStlMNmeyD2dwmc8+sZgxYJd9ErIZFHUyYYD7fkr6l4/rnvmtl7+KitrqV/fq2Y5eLY3Z9S48eRLe7BmVZ9qhTLhQ0algzZWQOVKSsCF8OjAnwbxDTWFDUhPK/jMr1H6HE/IqRky2DyvCefuwItwZzodVoYRiLqMkVCXrwpJ9twZ+sgfDYEFYl8wIWxZ9uFf7zkallxlJh4YrLGsKjZRx7VGHhLqwgFUN45DGdb8MeXGpgB4ABZdeDcpZEY51A+hyLKz4S1W4MQWm3AibWtgWmk6dyISa1pSdyWTOlLXVp0+eL9D/ZPfBTNanAAAAAElFTkSuQmCC">
          <a:extLst>
            <a:ext uri="{FF2B5EF4-FFF2-40B4-BE49-F238E27FC236}">
              <a16:creationId xmlns:a16="http://schemas.microsoft.com/office/drawing/2014/main" id="{3429BCB9-18A8-45D3-9116-097F48615309}"/>
            </a:ext>
          </a:extLst>
        </xdr:cNvPr>
        <xdr:cNvSpPr>
          <a:spLocks noChangeAspect="1" noChangeArrowheads="1"/>
        </xdr:cNvSpPr>
      </xdr:nvSpPr>
      <xdr:spPr bwMode="auto">
        <a:xfrm>
          <a:off x="9820275" y="7105650"/>
          <a:ext cx="152400" cy="152400"/>
        </a:xfrm>
        <a:prstGeom prst="rect">
          <a:avLst/>
        </a:prstGeom>
        <a:noFill/>
      </xdr:spPr>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409574</xdr:colOff>
      <xdr:row>11</xdr:row>
      <xdr:rowOff>38100</xdr:rowOff>
    </xdr:from>
    <xdr:to>
      <xdr:col>5</xdr:col>
      <xdr:colOff>428625</xdr:colOff>
      <xdr:row>25</xdr:row>
      <xdr:rowOff>142875</xdr:rowOff>
    </xdr:to>
    <xdr:graphicFrame macro="">
      <xdr:nvGraphicFramePr>
        <xdr:cNvPr id="2" name="Chart 1">
          <a:extLst>
            <a:ext uri="{FF2B5EF4-FFF2-40B4-BE49-F238E27FC236}">
              <a16:creationId xmlns:a16="http://schemas.microsoft.com/office/drawing/2014/main" id="{3B9ED8DB-6970-4443-9F47-1141A456B3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85725</xdr:colOff>
      <xdr:row>0</xdr:row>
      <xdr:rowOff>0</xdr:rowOff>
    </xdr:from>
    <xdr:to>
      <xdr:col>8</xdr:col>
      <xdr:colOff>190710</xdr:colOff>
      <xdr:row>7</xdr:row>
      <xdr:rowOff>66882</xdr:rowOff>
    </xdr:to>
    <xdr:pic>
      <xdr:nvPicPr>
        <xdr:cNvPr id="3" name="Picture 2">
          <a:extLst>
            <a:ext uri="{FF2B5EF4-FFF2-40B4-BE49-F238E27FC236}">
              <a16:creationId xmlns:a16="http://schemas.microsoft.com/office/drawing/2014/main" id="{E10BCBEE-CE48-4E63-8545-ED27BE8B4C45}"/>
            </a:ext>
          </a:extLst>
        </xdr:cNvPr>
        <xdr:cNvPicPr>
          <a:picLocks noChangeAspect="1"/>
        </xdr:cNvPicPr>
      </xdr:nvPicPr>
      <xdr:blipFill>
        <a:blip xmlns:r="http://schemas.openxmlformats.org/officeDocument/2006/relationships" r:embed="rId2"/>
        <a:stretch>
          <a:fillRect/>
        </a:stretch>
      </xdr:blipFill>
      <xdr:spPr>
        <a:xfrm>
          <a:off x="8572500" y="0"/>
          <a:ext cx="1505160" cy="14861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bauniversity-my.sharepoint.com/personal/hazem_bau_edu_jo/Documents/KACE/THE_ALL/THE%20IMPACT/THE%20IMPACT%202026/17.3.1_A_Strategic_Achievement_Impact_2024_26OCT_2025.xlsx" TargetMode="External"/><Relationship Id="rId1" Type="http://schemas.openxmlformats.org/officeDocument/2006/relationships/externalLinkPath" Target="/personal/hazem_bau_edu_jo/Documents/KACE/THE_ALL/THE%20IMPACT/THE%20IMPACT%202026/17.3.1_A_Strategic_Achievement_Impact_2024_26OCT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rategic Achievement (2025)"/>
      <sheetName val="SDG1"/>
      <sheetName val="SDG2"/>
      <sheetName val="SDG3"/>
      <sheetName val="SDG4"/>
      <sheetName val="SDG5"/>
      <sheetName val="SDG6"/>
      <sheetName val="SDG7"/>
      <sheetName val="SDG8"/>
      <sheetName val="SDG9"/>
      <sheetName val="SDG10"/>
      <sheetName val="SDG11"/>
      <sheetName val="SDG12"/>
      <sheetName val="SDG13"/>
      <sheetName val="SDG14"/>
      <sheetName val="SDG15"/>
      <sheetName val="SDG16"/>
      <sheetName val="SDG17"/>
    </sheetNames>
    <sheetDataSet>
      <sheetData sheetId="0"/>
      <sheetData sheetId="1"/>
      <sheetData sheetId="2"/>
      <sheetData sheetId="3"/>
      <sheetData sheetId="4"/>
      <sheetData sheetId="5"/>
      <sheetData sheetId="6"/>
      <sheetData sheetId="7"/>
      <sheetData sheetId="8">
        <row r="6">
          <cell r="F6" t="str">
            <v>A/T%</v>
          </cell>
        </row>
        <row r="7">
          <cell r="C7" t="str">
            <v>Scientific research for decent work and economic growth</v>
          </cell>
          <cell r="F7">
            <v>0.85</v>
          </cell>
        </row>
        <row r="8">
          <cell r="C8" t="str">
            <v>Good employment practices</v>
          </cell>
          <cell r="F8">
            <v>0.91249999999999998</v>
          </cell>
        </row>
        <row r="9">
          <cell r="C9" t="str">
            <v>Commitment against forced labour, modern slavery, human trafficking and child labour</v>
          </cell>
          <cell r="F9">
            <v>0.7142857142857143</v>
          </cell>
        </row>
        <row r="10">
          <cell r="C10" t="str">
            <v xml:space="preserve"> secure and innovative work place  </v>
          </cell>
          <cell r="F10">
            <v>0.94736842105263153</v>
          </cell>
        </row>
      </sheetData>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50D30-AA20-488A-9348-12F476901CC4}">
  <sheetPr>
    <pageSetUpPr fitToPage="1"/>
  </sheetPr>
  <dimension ref="B1:H67"/>
  <sheetViews>
    <sheetView tabSelected="1" zoomScaleNormal="100" workbookViewId="0">
      <selection activeCell="F32" sqref="F32"/>
    </sheetView>
  </sheetViews>
  <sheetFormatPr defaultColWidth="9.140625" defaultRowHeight="15" x14ac:dyDescent="0.25"/>
  <cols>
    <col min="1" max="1" width="6.140625" style="1" customWidth="1"/>
    <col min="2" max="2" width="5.85546875" style="1" customWidth="1"/>
    <col min="3" max="3" width="41.140625" style="1" customWidth="1"/>
    <col min="4" max="4" width="9.140625" style="1"/>
    <col min="5" max="5" width="85" style="2" customWidth="1"/>
    <col min="6" max="6" width="13.7109375" style="1" bestFit="1" customWidth="1"/>
    <col min="7" max="7" width="12.28515625" style="1" bestFit="1" customWidth="1"/>
    <col min="8" max="8" width="14.42578125" style="1" customWidth="1"/>
    <col min="9" max="16384" width="9.140625" style="1"/>
  </cols>
  <sheetData>
    <row r="1" spans="2:8" ht="15.75" thickBot="1" x14ac:dyDescent="0.3"/>
    <row r="2" spans="2:8" ht="24" customHeight="1" thickBot="1" x14ac:dyDescent="0.3">
      <c r="B2" s="83" t="s">
        <v>92</v>
      </c>
      <c r="C2" s="84"/>
      <c r="D2" s="85"/>
      <c r="E2" s="129" t="s">
        <v>44</v>
      </c>
      <c r="F2" s="130"/>
      <c r="G2" s="131"/>
    </row>
    <row r="3" spans="2:8" ht="16.5" x14ac:dyDescent="0.25">
      <c r="E3" s="3"/>
      <c r="F3" s="132"/>
    </row>
    <row r="4" spans="2:8" s="4" customFormat="1" ht="15.75" x14ac:dyDescent="0.25">
      <c r="B4" s="86" t="s">
        <v>0</v>
      </c>
      <c r="C4" s="86" t="s">
        <v>5</v>
      </c>
      <c r="D4" s="86" t="s">
        <v>4</v>
      </c>
      <c r="E4" s="87" t="s">
        <v>56</v>
      </c>
      <c r="F4" s="88">
        <v>2025</v>
      </c>
      <c r="G4" s="88"/>
      <c r="H4" s="88"/>
    </row>
    <row r="5" spans="2:8" s="4" customFormat="1" ht="15.75" x14ac:dyDescent="0.25">
      <c r="B5" s="86"/>
      <c r="C5" s="86"/>
      <c r="D5" s="86"/>
      <c r="E5" s="87"/>
      <c r="F5" s="74" t="s">
        <v>3</v>
      </c>
      <c r="G5" s="74" t="s">
        <v>2</v>
      </c>
      <c r="H5" s="74" t="s">
        <v>47</v>
      </c>
    </row>
    <row r="6" spans="2:8" s="7" customFormat="1" ht="15.75" x14ac:dyDescent="0.25">
      <c r="B6" s="89">
        <v>1</v>
      </c>
      <c r="C6" s="90" t="s">
        <v>95</v>
      </c>
      <c r="D6" s="75" t="s">
        <v>6</v>
      </c>
      <c r="E6" s="5" t="s">
        <v>48</v>
      </c>
      <c r="F6" s="6">
        <v>28</v>
      </c>
      <c r="G6" s="6">
        <v>30</v>
      </c>
      <c r="H6" s="133">
        <f t="shared" ref="H6:H33" si="0">F6/G6</f>
        <v>0.93333333333333335</v>
      </c>
    </row>
    <row r="7" spans="2:8" ht="15.75" x14ac:dyDescent="0.25">
      <c r="B7" s="89"/>
      <c r="C7" s="91"/>
      <c r="D7" s="75" t="s">
        <v>7</v>
      </c>
      <c r="E7" s="5" t="s">
        <v>24</v>
      </c>
      <c r="F7" s="6">
        <v>30725</v>
      </c>
      <c r="G7" s="6">
        <v>39006</v>
      </c>
      <c r="H7" s="133">
        <f t="shared" si="0"/>
        <v>0.78769932830846534</v>
      </c>
    </row>
    <row r="8" spans="2:8" ht="15.75" x14ac:dyDescent="0.25">
      <c r="B8" s="89"/>
      <c r="C8" s="91"/>
      <c r="D8" s="75" t="s">
        <v>8</v>
      </c>
      <c r="E8" s="5" t="s">
        <v>67</v>
      </c>
      <c r="F8" s="6">
        <v>141</v>
      </c>
      <c r="G8" s="6">
        <v>150</v>
      </c>
      <c r="H8" s="133">
        <f t="shared" si="0"/>
        <v>0.94</v>
      </c>
    </row>
    <row r="9" spans="2:8" s="7" customFormat="1" ht="15.75" x14ac:dyDescent="0.25">
      <c r="B9" s="92">
        <v>2</v>
      </c>
      <c r="C9" s="93" t="s">
        <v>9</v>
      </c>
      <c r="D9" s="8" t="s">
        <v>6</v>
      </c>
      <c r="E9" s="9" t="s">
        <v>40</v>
      </c>
      <c r="F9" s="76">
        <v>69</v>
      </c>
      <c r="G9" s="10">
        <v>75</v>
      </c>
      <c r="H9" s="134">
        <f t="shared" si="0"/>
        <v>0.92</v>
      </c>
    </row>
    <row r="10" spans="2:8" ht="15.75" x14ac:dyDescent="0.25">
      <c r="B10" s="92"/>
      <c r="C10" s="93"/>
      <c r="D10" s="8" t="s">
        <v>7</v>
      </c>
      <c r="E10" s="9" t="s">
        <v>68</v>
      </c>
      <c r="F10" s="77">
        <v>7</v>
      </c>
      <c r="G10" s="10">
        <v>8</v>
      </c>
      <c r="H10" s="134">
        <f t="shared" si="0"/>
        <v>0.875</v>
      </c>
    </row>
    <row r="11" spans="2:8" ht="15.75" x14ac:dyDescent="0.25">
      <c r="B11" s="92"/>
      <c r="C11" s="93"/>
      <c r="D11" s="8" t="s">
        <v>8</v>
      </c>
      <c r="E11" s="11" t="s">
        <v>49</v>
      </c>
      <c r="F11" s="77">
        <v>435</v>
      </c>
      <c r="G11" s="10">
        <v>520</v>
      </c>
      <c r="H11" s="134">
        <f t="shared" si="0"/>
        <v>0.83653846153846156</v>
      </c>
    </row>
    <row r="12" spans="2:8" ht="15.75" x14ac:dyDescent="0.25">
      <c r="B12" s="92"/>
      <c r="C12" s="93"/>
      <c r="D12" s="8" t="s">
        <v>41</v>
      </c>
      <c r="E12" s="12" t="s">
        <v>50</v>
      </c>
      <c r="F12" s="77">
        <v>11</v>
      </c>
      <c r="G12" s="10">
        <v>13</v>
      </c>
      <c r="H12" s="134">
        <f t="shared" si="0"/>
        <v>0.84615384615384615</v>
      </c>
    </row>
    <row r="13" spans="2:8" s="7" customFormat="1" ht="15.75" x14ac:dyDescent="0.25">
      <c r="B13" s="94">
        <v>3</v>
      </c>
      <c r="C13" s="95" t="s">
        <v>10</v>
      </c>
      <c r="D13" s="13" t="s">
        <v>6</v>
      </c>
      <c r="E13" s="14" t="s">
        <v>42</v>
      </c>
      <c r="F13" s="78">
        <v>760</v>
      </c>
      <c r="G13" s="15">
        <v>790</v>
      </c>
      <c r="H13" s="135">
        <f t="shared" si="0"/>
        <v>0.96202531645569622</v>
      </c>
    </row>
    <row r="14" spans="2:8" ht="15.75" x14ac:dyDescent="0.25">
      <c r="B14" s="94"/>
      <c r="C14" s="95"/>
      <c r="D14" s="13" t="s">
        <v>7</v>
      </c>
      <c r="E14" s="16" t="s">
        <v>69</v>
      </c>
      <c r="F14" s="78">
        <v>362</v>
      </c>
      <c r="G14" s="15">
        <v>460</v>
      </c>
      <c r="H14" s="135">
        <f t="shared" si="0"/>
        <v>0.78695652173913044</v>
      </c>
    </row>
    <row r="15" spans="2:8" ht="15.75" x14ac:dyDescent="0.25">
      <c r="B15" s="94"/>
      <c r="C15" s="95"/>
      <c r="D15" s="13" t="s">
        <v>8</v>
      </c>
      <c r="E15" s="16" t="s">
        <v>70</v>
      </c>
      <c r="F15" s="78">
        <v>55</v>
      </c>
      <c r="G15" s="15">
        <v>65</v>
      </c>
      <c r="H15" s="135">
        <f t="shared" si="0"/>
        <v>0.84615384615384615</v>
      </c>
    </row>
    <row r="16" spans="2:8" ht="15.75" x14ac:dyDescent="0.25">
      <c r="B16" s="94"/>
      <c r="C16" s="95"/>
      <c r="D16" s="13" t="s">
        <v>41</v>
      </c>
      <c r="E16" s="16" t="s">
        <v>65</v>
      </c>
      <c r="F16" s="78">
        <v>23</v>
      </c>
      <c r="G16" s="15">
        <v>25</v>
      </c>
      <c r="H16" s="135">
        <f t="shared" si="0"/>
        <v>0.92</v>
      </c>
    </row>
    <row r="17" spans="2:8" ht="15.75" x14ac:dyDescent="0.25">
      <c r="B17" s="94"/>
      <c r="C17" s="95"/>
      <c r="D17" s="13" t="s">
        <v>66</v>
      </c>
      <c r="E17" s="16" t="s">
        <v>51</v>
      </c>
      <c r="F17" s="78">
        <v>15</v>
      </c>
      <c r="G17" s="15">
        <v>17</v>
      </c>
      <c r="H17" s="135">
        <f t="shared" si="0"/>
        <v>0.88235294117647056</v>
      </c>
    </row>
    <row r="18" spans="2:8" s="7" customFormat="1" ht="15.75" x14ac:dyDescent="0.25">
      <c r="B18" s="96">
        <v>4</v>
      </c>
      <c r="C18" s="97" t="s">
        <v>11</v>
      </c>
      <c r="D18" s="17" t="s">
        <v>6</v>
      </c>
      <c r="E18" s="18" t="s">
        <v>71</v>
      </c>
      <c r="F18" s="79">
        <v>281</v>
      </c>
      <c r="G18" s="19">
        <v>310</v>
      </c>
      <c r="H18" s="136">
        <f t="shared" si="0"/>
        <v>0.90645161290322585</v>
      </c>
    </row>
    <row r="19" spans="2:8" ht="15.75" x14ac:dyDescent="0.25">
      <c r="B19" s="96"/>
      <c r="C19" s="97"/>
      <c r="D19" s="17" t="s">
        <v>7</v>
      </c>
      <c r="E19" s="18" t="s">
        <v>26</v>
      </c>
      <c r="F19" s="79">
        <v>75</v>
      </c>
      <c r="G19" s="19">
        <v>82</v>
      </c>
      <c r="H19" s="136">
        <f t="shared" si="0"/>
        <v>0.91463414634146345</v>
      </c>
    </row>
    <row r="20" spans="2:8" ht="15.75" x14ac:dyDescent="0.25">
      <c r="B20" s="96"/>
      <c r="C20" s="97"/>
      <c r="D20" s="17" t="s">
        <v>8</v>
      </c>
      <c r="E20" s="20" t="s">
        <v>52</v>
      </c>
      <c r="F20" s="79">
        <v>105</v>
      </c>
      <c r="G20" s="19">
        <v>115</v>
      </c>
      <c r="H20" s="136">
        <f t="shared" si="0"/>
        <v>0.91304347826086951</v>
      </c>
    </row>
    <row r="21" spans="2:8" ht="15.75" x14ac:dyDescent="0.25">
      <c r="B21" s="96"/>
      <c r="C21" s="97"/>
      <c r="D21" s="17" t="s">
        <v>41</v>
      </c>
      <c r="E21" s="18" t="s">
        <v>53</v>
      </c>
      <c r="F21" s="79">
        <v>73</v>
      </c>
      <c r="G21" s="19">
        <v>80</v>
      </c>
      <c r="H21" s="136">
        <f t="shared" si="0"/>
        <v>0.91249999999999998</v>
      </c>
    </row>
    <row r="22" spans="2:8" ht="15.75" x14ac:dyDescent="0.25">
      <c r="B22" s="98">
        <v>5</v>
      </c>
      <c r="C22" s="99" t="s">
        <v>12</v>
      </c>
      <c r="D22" s="21" t="s">
        <v>6</v>
      </c>
      <c r="E22" s="22" t="s">
        <v>43</v>
      </c>
      <c r="F22" s="80">
        <v>61</v>
      </c>
      <c r="G22" s="23">
        <v>70</v>
      </c>
      <c r="H22" s="137">
        <f t="shared" si="0"/>
        <v>0.87142857142857144</v>
      </c>
    </row>
    <row r="23" spans="2:8" s="7" customFormat="1" ht="15.75" x14ac:dyDescent="0.25">
      <c r="B23" s="98"/>
      <c r="C23" s="99"/>
      <c r="D23" s="21" t="s">
        <v>7</v>
      </c>
      <c r="E23" s="22" t="s">
        <v>85</v>
      </c>
      <c r="F23" s="80">
        <v>51</v>
      </c>
      <c r="G23" s="23">
        <v>60</v>
      </c>
      <c r="H23" s="137">
        <f t="shared" si="0"/>
        <v>0.85</v>
      </c>
    </row>
    <row r="24" spans="2:8" ht="15.75" x14ac:dyDescent="0.25">
      <c r="B24" s="98"/>
      <c r="C24" s="99"/>
      <c r="D24" s="21" t="s">
        <v>8</v>
      </c>
      <c r="E24" s="22" t="s">
        <v>54</v>
      </c>
      <c r="F24" s="80">
        <v>12</v>
      </c>
      <c r="G24" s="23">
        <v>16</v>
      </c>
      <c r="H24" s="137">
        <f t="shared" si="0"/>
        <v>0.75</v>
      </c>
    </row>
    <row r="25" spans="2:8" ht="31.5" x14ac:dyDescent="0.25">
      <c r="B25" s="98"/>
      <c r="C25" s="99"/>
      <c r="D25" s="21" t="s">
        <v>41</v>
      </c>
      <c r="E25" s="22" t="s">
        <v>55</v>
      </c>
      <c r="F25" s="80">
        <v>20</v>
      </c>
      <c r="G25" s="23">
        <v>24</v>
      </c>
      <c r="H25" s="137">
        <f t="shared" si="0"/>
        <v>0.83333333333333337</v>
      </c>
    </row>
    <row r="26" spans="2:8" s="7" customFormat="1" ht="15.75" x14ac:dyDescent="0.25">
      <c r="B26" s="100">
        <v>6</v>
      </c>
      <c r="C26" s="101" t="s">
        <v>13</v>
      </c>
      <c r="D26" s="24" t="s">
        <v>6</v>
      </c>
      <c r="E26" s="25" t="s">
        <v>27</v>
      </c>
      <c r="F26" s="82">
        <v>171</v>
      </c>
      <c r="G26" s="26">
        <v>185</v>
      </c>
      <c r="H26" s="138">
        <f t="shared" si="0"/>
        <v>0.92432432432432432</v>
      </c>
    </row>
    <row r="27" spans="2:8" ht="15.75" x14ac:dyDescent="0.25">
      <c r="B27" s="100"/>
      <c r="C27" s="101"/>
      <c r="D27" s="24" t="s">
        <v>7</v>
      </c>
      <c r="E27" s="25" t="s">
        <v>84</v>
      </c>
      <c r="F27" s="26">
        <v>50</v>
      </c>
      <c r="G27" s="26">
        <v>65</v>
      </c>
      <c r="H27" s="138">
        <f t="shared" si="0"/>
        <v>0.76923076923076927</v>
      </c>
    </row>
    <row r="28" spans="2:8" ht="15.75" x14ac:dyDescent="0.25">
      <c r="B28" s="100"/>
      <c r="C28" s="101"/>
      <c r="D28" s="24" t="s">
        <v>8</v>
      </c>
      <c r="E28" s="25" t="s">
        <v>28</v>
      </c>
      <c r="F28" s="26">
        <v>4</v>
      </c>
      <c r="G28" s="26">
        <v>6</v>
      </c>
      <c r="H28" s="138">
        <f t="shared" si="0"/>
        <v>0.66666666666666663</v>
      </c>
    </row>
    <row r="29" spans="2:8" ht="15.75" x14ac:dyDescent="0.25">
      <c r="B29" s="100"/>
      <c r="C29" s="101"/>
      <c r="D29" s="24" t="s">
        <v>41</v>
      </c>
      <c r="E29" s="25" t="s">
        <v>72</v>
      </c>
      <c r="F29" s="26">
        <v>7</v>
      </c>
      <c r="G29" s="26">
        <v>8</v>
      </c>
      <c r="H29" s="138">
        <f t="shared" si="0"/>
        <v>0.875</v>
      </c>
    </row>
    <row r="30" spans="2:8" ht="15.75" x14ac:dyDescent="0.25">
      <c r="B30" s="100"/>
      <c r="C30" s="101"/>
      <c r="D30" s="24" t="s">
        <v>66</v>
      </c>
      <c r="E30" s="25" t="s">
        <v>73</v>
      </c>
      <c r="F30" s="26">
        <v>10</v>
      </c>
      <c r="G30" s="26">
        <v>12</v>
      </c>
      <c r="H30" s="138">
        <f t="shared" si="0"/>
        <v>0.83333333333333337</v>
      </c>
    </row>
    <row r="31" spans="2:8" s="7" customFormat="1" ht="15.75" x14ac:dyDescent="0.25">
      <c r="B31" s="102">
        <v>7</v>
      </c>
      <c r="C31" s="103" t="s">
        <v>14</v>
      </c>
      <c r="D31" s="27" t="s">
        <v>6</v>
      </c>
      <c r="E31" s="28" t="s">
        <v>29</v>
      </c>
      <c r="F31" s="139">
        <v>293</v>
      </c>
      <c r="G31" s="29">
        <v>320</v>
      </c>
      <c r="H31" s="140">
        <f t="shared" si="0"/>
        <v>0.91562500000000002</v>
      </c>
    </row>
    <row r="32" spans="2:8" ht="15.75" x14ac:dyDescent="0.25">
      <c r="B32" s="102"/>
      <c r="C32" s="103"/>
      <c r="D32" s="27" t="s">
        <v>7</v>
      </c>
      <c r="E32" s="28" t="s">
        <v>96</v>
      </c>
      <c r="F32" s="29">
        <v>13773400</v>
      </c>
      <c r="G32" s="29">
        <v>14646953</v>
      </c>
      <c r="H32" s="140">
        <f t="shared" si="0"/>
        <v>0.94035940444405053</v>
      </c>
    </row>
    <row r="33" spans="2:8" ht="15.75" x14ac:dyDescent="0.25">
      <c r="B33" s="102"/>
      <c r="C33" s="103"/>
      <c r="D33" s="27" t="s">
        <v>8</v>
      </c>
      <c r="E33" s="28" t="s">
        <v>74</v>
      </c>
      <c r="F33" s="29">
        <v>5</v>
      </c>
      <c r="G33" s="29">
        <v>6</v>
      </c>
      <c r="H33" s="140">
        <f t="shared" si="0"/>
        <v>0.83333333333333337</v>
      </c>
    </row>
    <row r="34" spans="2:8" ht="15.75" x14ac:dyDescent="0.25">
      <c r="B34" s="102"/>
      <c r="C34" s="103"/>
      <c r="D34" s="27" t="s">
        <v>41</v>
      </c>
      <c r="E34" s="28" t="s">
        <v>86</v>
      </c>
      <c r="F34" s="29">
        <v>174.8</v>
      </c>
      <c r="G34" s="29">
        <v>150</v>
      </c>
      <c r="H34" s="140">
        <f>G34/F34</f>
        <v>0.85812356979405024</v>
      </c>
    </row>
    <row r="35" spans="2:8" s="7" customFormat="1" ht="15.75" x14ac:dyDescent="0.25">
      <c r="B35" s="104">
        <v>8</v>
      </c>
      <c r="C35" s="105" t="s">
        <v>15</v>
      </c>
      <c r="D35" s="30" t="s">
        <v>6</v>
      </c>
      <c r="E35" s="31" t="s">
        <v>30</v>
      </c>
      <c r="F35" s="141">
        <v>170</v>
      </c>
      <c r="G35" s="32">
        <v>200</v>
      </c>
      <c r="H35" s="142">
        <f t="shared" ref="H35:H67" si="1">F35/G35</f>
        <v>0.85</v>
      </c>
    </row>
    <row r="36" spans="2:8" ht="15.75" x14ac:dyDescent="0.25">
      <c r="B36" s="104"/>
      <c r="C36" s="105"/>
      <c r="D36" s="30" t="s">
        <v>7</v>
      </c>
      <c r="E36" s="31" t="s">
        <v>87</v>
      </c>
      <c r="F36" s="32">
        <v>73</v>
      </c>
      <c r="G36" s="32">
        <v>80</v>
      </c>
      <c r="H36" s="142">
        <f t="shared" si="1"/>
        <v>0.91249999999999998</v>
      </c>
    </row>
    <row r="37" spans="2:8" ht="15.75" x14ac:dyDescent="0.25">
      <c r="B37" s="104"/>
      <c r="C37" s="105"/>
      <c r="D37" s="30" t="s">
        <v>8</v>
      </c>
      <c r="E37" s="31" t="s">
        <v>75</v>
      </c>
      <c r="F37" s="32">
        <v>5</v>
      </c>
      <c r="G37" s="32">
        <v>7</v>
      </c>
      <c r="H37" s="142">
        <f t="shared" si="1"/>
        <v>0.7142857142857143</v>
      </c>
    </row>
    <row r="38" spans="2:8" ht="15.75" x14ac:dyDescent="0.25">
      <c r="B38" s="104"/>
      <c r="C38" s="105"/>
      <c r="D38" s="30" t="s">
        <v>41</v>
      </c>
      <c r="E38" s="31" t="s">
        <v>88</v>
      </c>
      <c r="F38" s="32">
        <v>90</v>
      </c>
      <c r="G38" s="32">
        <v>95</v>
      </c>
      <c r="H38" s="142">
        <f t="shared" si="1"/>
        <v>0.94736842105263153</v>
      </c>
    </row>
    <row r="39" spans="2:8" s="7" customFormat="1" ht="15.75" x14ac:dyDescent="0.25">
      <c r="B39" s="106">
        <v>9</v>
      </c>
      <c r="C39" s="107" t="s">
        <v>16</v>
      </c>
      <c r="D39" s="33" t="s">
        <v>6</v>
      </c>
      <c r="E39" s="34" t="s">
        <v>32</v>
      </c>
      <c r="F39" s="35">
        <v>315</v>
      </c>
      <c r="G39" s="36">
        <v>350</v>
      </c>
      <c r="H39" s="143">
        <f t="shared" si="1"/>
        <v>0.9</v>
      </c>
    </row>
    <row r="40" spans="2:8" ht="15.75" x14ac:dyDescent="0.25">
      <c r="B40" s="106"/>
      <c r="C40" s="107"/>
      <c r="D40" s="33" t="s">
        <v>7</v>
      </c>
      <c r="E40" s="34" t="s">
        <v>39</v>
      </c>
      <c r="F40" s="81">
        <v>30963523</v>
      </c>
      <c r="G40" s="81">
        <v>33985057</v>
      </c>
      <c r="H40" s="143">
        <f t="shared" si="1"/>
        <v>0.91109227799735626</v>
      </c>
    </row>
    <row r="41" spans="2:8" ht="15.75" x14ac:dyDescent="0.25">
      <c r="B41" s="106"/>
      <c r="C41" s="107"/>
      <c r="D41" s="33" t="s">
        <v>8</v>
      </c>
      <c r="E41" s="34" t="s">
        <v>76</v>
      </c>
      <c r="F41" s="36">
        <v>8</v>
      </c>
      <c r="G41" s="36">
        <v>12</v>
      </c>
      <c r="H41" s="143">
        <f t="shared" si="1"/>
        <v>0.66666666666666663</v>
      </c>
    </row>
    <row r="42" spans="2:8" ht="15.75" x14ac:dyDescent="0.25">
      <c r="B42" s="106"/>
      <c r="C42" s="107"/>
      <c r="D42" s="33" t="s">
        <v>41</v>
      </c>
      <c r="E42" s="34" t="s">
        <v>89</v>
      </c>
      <c r="F42" s="36">
        <v>5</v>
      </c>
      <c r="G42" s="36">
        <v>7</v>
      </c>
      <c r="H42" s="143">
        <f t="shared" si="1"/>
        <v>0.7142857142857143</v>
      </c>
    </row>
    <row r="43" spans="2:8" s="7" customFormat="1" ht="15.75" x14ac:dyDescent="0.25">
      <c r="B43" s="108">
        <v>10</v>
      </c>
      <c r="C43" s="109" t="s">
        <v>17</v>
      </c>
      <c r="D43" s="37" t="s">
        <v>6</v>
      </c>
      <c r="E43" s="38" t="s">
        <v>33</v>
      </c>
      <c r="F43" s="39">
        <v>87</v>
      </c>
      <c r="G43" s="40">
        <v>100</v>
      </c>
      <c r="H43" s="144">
        <f t="shared" si="1"/>
        <v>0.87</v>
      </c>
    </row>
    <row r="44" spans="2:8" ht="15.75" x14ac:dyDescent="0.25">
      <c r="B44" s="108"/>
      <c r="C44" s="109"/>
      <c r="D44" s="37" t="s">
        <v>7</v>
      </c>
      <c r="E44" s="38" t="s">
        <v>97</v>
      </c>
      <c r="F44" s="40">
        <v>1196</v>
      </c>
      <c r="G44" s="40">
        <v>1800</v>
      </c>
      <c r="H44" s="144">
        <f t="shared" si="1"/>
        <v>0.66444444444444439</v>
      </c>
    </row>
    <row r="45" spans="2:8" ht="15.75" x14ac:dyDescent="0.25">
      <c r="B45" s="108"/>
      <c r="C45" s="109"/>
      <c r="D45" s="37" t="s">
        <v>8</v>
      </c>
      <c r="E45" s="38" t="s">
        <v>98</v>
      </c>
      <c r="F45" s="40">
        <v>78</v>
      </c>
      <c r="G45" s="40">
        <v>85</v>
      </c>
      <c r="H45" s="144">
        <f t="shared" si="1"/>
        <v>0.91764705882352937</v>
      </c>
    </row>
    <row r="46" spans="2:8" s="7" customFormat="1" ht="15.75" x14ac:dyDescent="0.25">
      <c r="B46" s="110">
        <v>11</v>
      </c>
      <c r="C46" s="111" t="s">
        <v>18</v>
      </c>
      <c r="D46" s="41" t="s">
        <v>6</v>
      </c>
      <c r="E46" s="42" t="s">
        <v>34</v>
      </c>
      <c r="F46" s="43">
        <v>176</v>
      </c>
      <c r="G46" s="44">
        <v>195</v>
      </c>
      <c r="H46" s="145">
        <f t="shared" si="1"/>
        <v>0.90256410256410258</v>
      </c>
    </row>
    <row r="47" spans="2:8" ht="15.75" x14ac:dyDescent="0.25">
      <c r="B47" s="110"/>
      <c r="C47" s="111"/>
      <c r="D47" s="41" t="s">
        <v>7</v>
      </c>
      <c r="E47" s="42" t="s">
        <v>77</v>
      </c>
      <c r="F47" s="44">
        <v>10</v>
      </c>
      <c r="G47" s="44">
        <v>12</v>
      </c>
      <c r="H47" s="145">
        <f t="shared" si="1"/>
        <v>0.83333333333333337</v>
      </c>
    </row>
    <row r="48" spans="2:8" ht="15.75" x14ac:dyDescent="0.25">
      <c r="B48" s="110"/>
      <c r="C48" s="111"/>
      <c r="D48" s="41" t="s">
        <v>8</v>
      </c>
      <c r="E48" s="42" t="s">
        <v>78</v>
      </c>
      <c r="F48" s="44">
        <v>25</v>
      </c>
      <c r="G48" s="44">
        <v>28</v>
      </c>
      <c r="H48" s="145">
        <f t="shared" si="1"/>
        <v>0.8928571428571429</v>
      </c>
    </row>
    <row r="49" spans="2:8" s="7" customFormat="1" ht="15.75" x14ac:dyDescent="0.25">
      <c r="B49" s="112">
        <v>12</v>
      </c>
      <c r="C49" s="113" t="s">
        <v>19</v>
      </c>
      <c r="D49" s="45" t="s">
        <v>6</v>
      </c>
      <c r="E49" s="46" t="s">
        <v>35</v>
      </c>
      <c r="F49" s="146">
        <v>164</v>
      </c>
      <c r="G49" s="47">
        <v>150</v>
      </c>
      <c r="H49" s="147">
        <f t="shared" si="1"/>
        <v>1.0933333333333333</v>
      </c>
    </row>
    <row r="50" spans="2:8" ht="15.75" x14ac:dyDescent="0.25">
      <c r="B50" s="112"/>
      <c r="C50" s="113"/>
      <c r="D50" s="45" t="s">
        <v>7</v>
      </c>
      <c r="E50" s="46" t="s">
        <v>79</v>
      </c>
      <c r="F50" s="47">
        <v>5</v>
      </c>
      <c r="G50" s="47">
        <v>6</v>
      </c>
      <c r="H50" s="147">
        <f t="shared" si="1"/>
        <v>0.83333333333333337</v>
      </c>
    </row>
    <row r="51" spans="2:8" ht="15.75" x14ac:dyDescent="0.25">
      <c r="B51" s="112"/>
      <c r="C51" s="113"/>
      <c r="D51" s="45" t="s">
        <v>8</v>
      </c>
      <c r="E51" s="46" t="s">
        <v>90</v>
      </c>
      <c r="F51" s="47">
        <v>60</v>
      </c>
      <c r="G51" s="47">
        <v>70</v>
      </c>
      <c r="H51" s="147">
        <f t="shared" si="1"/>
        <v>0.8571428571428571</v>
      </c>
    </row>
    <row r="52" spans="2:8" s="7" customFormat="1" ht="15.75" x14ac:dyDescent="0.25">
      <c r="B52" s="118">
        <v>13</v>
      </c>
      <c r="C52" s="119" t="s">
        <v>20</v>
      </c>
      <c r="D52" s="48" t="s">
        <v>6</v>
      </c>
      <c r="E52" s="49" t="s">
        <v>36</v>
      </c>
      <c r="F52" s="148">
        <v>86</v>
      </c>
      <c r="G52" s="50">
        <v>100</v>
      </c>
      <c r="H52" s="149">
        <f t="shared" si="1"/>
        <v>0.86</v>
      </c>
    </row>
    <row r="53" spans="2:8" ht="15.75" x14ac:dyDescent="0.25">
      <c r="B53" s="118"/>
      <c r="C53" s="119"/>
      <c r="D53" s="48" t="s">
        <v>7</v>
      </c>
      <c r="E53" s="49" t="s">
        <v>80</v>
      </c>
      <c r="F53" s="50">
        <v>2130</v>
      </c>
      <c r="G53" s="50">
        <v>2460</v>
      </c>
      <c r="H53" s="149">
        <f t="shared" si="1"/>
        <v>0.86585365853658536</v>
      </c>
    </row>
    <row r="54" spans="2:8" ht="15.75" x14ac:dyDescent="0.25">
      <c r="B54" s="118"/>
      <c r="C54" s="119"/>
      <c r="D54" s="48" t="s">
        <v>8</v>
      </c>
      <c r="E54" s="49" t="s">
        <v>64</v>
      </c>
      <c r="F54" s="50">
        <v>15</v>
      </c>
      <c r="G54" s="50">
        <v>17</v>
      </c>
      <c r="H54" s="149">
        <f t="shared" si="1"/>
        <v>0.88235294117647056</v>
      </c>
    </row>
    <row r="55" spans="2:8" s="7" customFormat="1" ht="15.75" x14ac:dyDescent="0.25">
      <c r="B55" s="120">
        <v>14</v>
      </c>
      <c r="C55" s="121" t="s">
        <v>21</v>
      </c>
      <c r="D55" s="51" t="s">
        <v>6</v>
      </c>
      <c r="E55" s="52" t="s">
        <v>81</v>
      </c>
      <c r="F55" s="150">
        <v>20</v>
      </c>
      <c r="G55" s="53">
        <v>25</v>
      </c>
      <c r="H55" s="151">
        <f t="shared" si="1"/>
        <v>0.8</v>
      </c>
    </row>
    <row r="56" spans="2:8" ht="15.75" x14ac:dyDescent="0.25">
      <c r="B56" s="120"/>
      <c r="C56" s="121"/>
      <c r="D56" s="51" t="s">
        <v>7</v>
      </c>
      <c r="E56" s="52" t="s">
        <v>57</v>
      </c>
      <c r="F56" s="53">
        <v>5</v>
      </c>
      <c r="G56" s="53">
        <v>7</v>
      </c>
      <c r="H56" s="151">
        <f t="shared" si="1"/>
        <v>0.7142857142857143</v>
      </c>
    </row>
    <row r="57" spans="2:8" ht="15.75" x14ac:dyDescent="0.25">
      <c r="B57" s="120"/>
      <c r="C57" s="121"/>
      <c r="D57" s="51" t="s">
        <v>8</v>
      </c>
      <c r="E57" s="52" t="s">
        <v>58</v>
      </c>
      <c r="F57" s="53">
        <v>13</v>
      </c>
      <c r="G57" s="53">
        <v>14</v>
      </c>
      <c r="H57" s="151">
        <f t="shared" si="1"/>
        <v>0.9285714285714286</v>
      </c>
    </row>
    <row r="58" spans="2:8" s="7" customFormat="1" ht="15.75" x14ac:dyDescent="0.25">
      <c r="B58" s="122">
        <v>15</v>
      </c>
      <c r="C58" s="123" t="s">
        <v>22</v>
      </c>
      <c r="D58" s="54" t="s">
        <v>6</v>
      </c>
      <c r="E58" s="55" t="s">
        <v>37</v>
      </c>
      <c r="F58" s="152">
        <v>32</v>
      </c>
      <c r="G58" s="56">
        <v>35</v>
      </c>
      <c r="H58" s="153">
        <f t="shared" si="1"/>
        <v>0.91428571428571426</v>
      </c>
    </row>
    <row r="59" spans="2:8" ht="15.75" x14ac:dyDescent="0.25">
      <c r="B59" s="122"/>
      <c r="C59" s="123"/>
      <c r="D59" s="54" t="s">
        <v>7</v>
      </c>
      <c r="E59" s="55" t="s">
        <v>59</v>
      </c>
      <c r="F59" s="56">
        <v>10</v>
      </c>
      <c r="G59" s="56">
        <v>12</v>
      </c>
      <c r="H59" s="153">
        <f t="shared" si="1"/>
        <v>0.83333333333333337</v>
      </c>
    </row>
    <row r="60" spans="2:8" ht="15.75" x14ac:dyDescent="0.25">
      <c r="B60" s="122"/>
      <c r="C60" s="123"/>
      <c r="D60" s="54" t="s">
        <v>8</v>
      </c>
      <c r="E60" s="55" t="s">
        <v>82</v>
      </c>
      <c r="F60" s="56">
        <v>45</v>
      </c>
      <c r="G60" s="56">
        <v>60</v>
      </c>
      <c r="H60" s="153">
        <f t="shared" si="1"/>
        <v>0.75</v>
      </c>
    </row>
    <row r="61" spans="2:8" ht="15.75" x14ac:dyDescent="0.25">
      <c r="B61" s="122"/>
      <c r="C61" s="123"/>
      <c r="D61" s="54" t="s">
        <v>41</v>
      </c>
      <c r="E61" s="55" t="s">
        <v>93</v>
      </c>
      <c r="F61" s="56">
        <v>111</v>
      </c>
      <c r="G61" s="56">
        <v>120</v>
      </c>
      <c r="H61" s="153">
        <f t="shared" si="1"/>
        <v>0.92500000000000004</v>
      </c>
    </row>
    <row r="62" spans="2:8" s="7" customFormat="1" ht="15.75" x14ac:dyDescent="0.25">
      <c r="B62" s="114">
        <v>16</v>
      </c>
      <c r="C62" s="115" t="s">
        <v>23</v>
      </c>
      <c r="D62" s="57" t="s">
        <v>6</v>
      </c>
      <c r="E62" s="58" t="s">
        <v>38</v>
      </c>
      <c r="F62" s="154">
        <v>138</v>
      </c>
      <c r="G62" s="59">
        <v>150</v>
      </c>
      <c r="H62" s="155">
        <f t="shared" si="1"/>
        <v>0.92</v>
      </c>
    </row>
    <row r="63" spans="2:8" ht="15.75" x14ac:dyDescent="0.25">
      <c r="B63" s="114"/>
      <c r="C63" s="115"/>
      <c r="D63" s="57" t="s">
        <v>7</v>
      </c>
      <c r="E63" s="58" t="s">
        <v>91</v>
      </c>
      <c r="F63" s="59">
        <v>31</v>
      </c>
      <c r="G63" s="59">
        <v>35</v>
      </c>
      <c r="H63" s="155">
        <f t="shared" si="1"/>
        <v>0.88571428571428568</v>
      </c>
    </row>
    <row r="64" spans="2:8" ht="15.75" x14ac:dyDescent="0.25">
      <c r="B64" s="114"/>
      <c r="C64" s="115"/>
      <c r="D64" s="57" t="s">
        <v>8</v>
      </c>
      <c r="E64" s="58" t="s">
        <v>94</v>
      </c>
      <c r="F64" s="59">
        <v>4</v>
      </c>
      <c r="G64" s="59">
        <v>5</v>
      </c>
      <c r="H64" s="155">
        <f t="shared" si="1"/>
        <v>0.8</v>
      </c>
    </row>
    <row r="65" spans="2:8" s="7" customFormat="1" ht="15.75" x14ac:dyDescent="0.25">
      <c r="B65" s="116">
        <v>17</v>
      </c>
      <c r="C65" s="117" t="s">
        <v>25</v>
      </c>
      <c r="D65" s="60" t="s">
        <v>6</v>
      </c>
      <c r="E65" s="61" t="s">
        <v>83</v>
      </c>
      <c r="F65" s="62">
        <v>120</v>
      </c>
      <c r="G65" s="62">
        <v>140</v>
      </c>
      <c r="H65" s="156">
        <f t="shared" si="1"/>
        <v>0.8571428571428571</v>
      </c>
    </row>
    <row r="66" spans="2:8" ht="15.75" x14ac:dyDescent="0.25">
      <c r="B66" s="116"/>
      <c r="C66" s="117"/>
      <c r="D66" s="60" t="s">
        <v>7</v>
      </c>
      <c r="E66" s="61" t="s">
        <v>60</v>
      </c>
      <c r="F66" s="62">
        <v>5</v>
      </c>
      <c r="G66" s="62">
        <v>6</v>
      </c>
      <c r="H66" s="156">
        <f t="shared" si="1"/>
        <v>0.83333333333333337</v>
      </c>
    </row>
    <row r="67" spans="2:8" ht="15.75" x14ac:dyDescent="0.25">
      <c r="B67" s="116"/>
      <c r="C67" s="117"/>
      <c r="D67" s="60" t="s">
        <v>8</v>
      </c>
      <c r="E67" s="61" t="s">
        <v>61</v>
      </c>
      <c r="F67" s="62">
        <v>87</v>
      </c>
      <c r="G67" s="62">
        <v>92</v>
      </c>
      <c r="H67" s="156">
        <f t="shared" si="1"/>
        <v>0.94565217391304346</v>
      </c>
    </row>
  </sheetData>
  <mergeCells count="41">
    <mergeCell ref="B62:B64"/>
    <mergeCell ref="C62:C64"/>
    <mergeCell ref="B65:B67"/>
    <mergeCell ref="C65:C67"/>
    <mergeCell ref="B52:B54"/>
    <mergeCell ref="C52:C54"/>
    <mergeCell ref="B55:B57"/>
    <mergeCell ref="C55:C57"/>
    <mergeCell ref="B58:B61"/>
    <mergeCell ref="C58:C61"/>
    <mergeCell ref="B43:B45"/>
    <mergeCell ref="C43:C45"/>
    <mergeCell ref="B46:B48"/>
    <mergeCell ref="C46:C48"/>
    <mergeCell ref="B49:B51"/>
    <mergeCell ref="C49:C51"/>
    <mergeCell ref="B31:B34"/>
    <mergeCell ref="C31:C34"/>
    <mergeCell ref="B35:B38"/>
    <mergeCell ref="C35:C38"/>
    <mergeCell ref="B39:B42"/>
    <mergeCell ref="C39:C42"/>
    <mergeCell ref="B18:B21"/>
    <mergeCell ref="C18:C21"/>
    <mergeCell ref="B22:B25"/>
    <mergeCell ref="C22:C25"/>
    <mergeCell ref="B26:B30"/>
    <mergeCell ref="C26:C30"/>
    <mergeCell ref="B6:B8"/>
    <mergeCell ref="C6:C8"/>
    <mergeCell ref="B9:B12"/>
    <mergeCell ref="C9:C12"/>
    <mergeCell ref="B13:B17"/>
    <mergeCell ref="C13:C17"/>
    <mergeCell ref="B2:D2"/>
    <mergeCell ref="E2:G2"/>
    <mergeCell ref="B4:B5"/>
    <mergeCell ref="C4:C5"/>
    <mergeCell ref="D4:D5"/>
    <mergeCell ref="E4:E5"/>
    <mergeCell ref="F4:H4"/>
  </mergeCells>
  <pageMargins left="0.25" right="0.25" top="0.75" bottom="0.75" header="0.3" footer="0.3"/>
  <pageSetup paperSize="8" scale="70" orientation="landscape" verticalDpi="300" r:id="rId1"/>
  <headerFooter>
    <oddHeader xml:space="preserve">&amp;C
&amp;G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8532F-2C9B-4007-88A4-7A4AEE1B0341}">
  <dimension ref="B1:F10"/>
  <sheetViews>
    <sheetView showGridLines="0" workbookViewId="0">
      <selection activeCell="F32" sqref="F32"/>
    </sheetView>
  </sheetViews>
  <sheetFormatPr defaultColWidth="9.140625" defaultRowHeight="15" x14ac:dyDescent="0.25"/>
  <cols>
    <col min="1" max="1" width="3.7109375" style="63" customWidth="1"/>
    <col min="2" max="2" width="10" style="63" customWidth="1"/>
    <col min="3" max="3" width="76.85546875" style="63" customWidth="1"/>
    <col min="4" max="4" width="11.5703125" style="63" customWidth="1"/>
    <col min="5" max="5" width="11" style="63" customWidth="1"/>
    <col min="6" max="6" width="14.140625" style="63" customWidth="1"/>
    <col min="7" max="7" width="11.7109375" style="63" bestFit="1" customWidth="1"/>
    <col min="8" max="8" width="9.28515625" style="63" bestFit="1" customWidth="1"/>
    <col min="9" max="9" width="13.85546875" style="63" customWidth="1"/>
    <col min="10" max="10" width="11.7109375" style="63" bestFit="1" customWidth="1"/>
    <col min="11" max="11" width="9.140625" style="63"/>
    <col min="12" max="12" width="13.140625" style="63" bestFit="1" customWidth="1"/>
    <col min="13" max="16384" width="9.140625" style="63"/>
  </cols>
  <sheetData>
    <row r="1" spans="2:6" ht="16.5" x14ac:dyDescent="0.25">
      <c r="C1" s="64"/>
    </row>
    <row r="2" spans="2:6" ht="15.75" x14ac:dyDescent="0.25">
      <c r="B2" s="65" t="s">
        <v>0</v>
      </c>
      <c r="C2" s="66" t="s">
        <v>46</v>
      </c>
    </row>
    <row r="3" spans="2:6" ht="15.75" x14ac:dyDescent="0.25">
      <c r="B3" s="65">
        <v>8</v>
      </c>
      <c r="C3" s="66" t="s">
        <v>15</v>
      </c>
      <c r="F3" s="157">
        <f>AVERAGE(F7:F10)</f>
        <v>0.85603853383458639</v>
      </c>
    </row>
    <row r="4" spans="2:6" ht="16.5" x14ac:dyDescent="0.25">
      <c r="C4" s="64"/>
    </row>
    <row r="5" spans="2:6" s="67" customFormat="1" ht="15.75" x14ac:dyDescent="0.25">
      <c r="B5" s="127" t="s">
        <v>45</v>
      </c>
      <c r="C5" s="127" t="s">
        <v>1</v>
      </c>
      <c r="D5" s="124">
        <v>2025</v>
      </c>
      <c r="E5" s="125"/>
      <c r="F5" s="126"/>
    </row>
    <row r="6" spans="2:6" s="67" customFormat="1" ht="15.75" x14ac:dyDescent="0.25">
      <c r="B6" s="128"/>
      <c r="C6" s="128"/>
      <c r="D6" s="68" t="s">
        <v>3</v>
      </c>
      <c r="E6" s="68" t="s">
        <v>2</v>
      </c>
      <c r="F6" s="69" t="s">
        <v>47</v>
      </c>
    </row>
    <row r="7" spans="2:6" s="70" customFormat="1" ht="15.75" x14ac:dyDescent="0.25">
      <c r="B7" s="72" t="s">
        <v>6</v>
      </c>
      <c r="C7" s="73" t="s">
        <v>30</v>
      </c>
      <c r="D7" s="71">
        <f>'Strategic Achievement (2025)'!F35</f>
        <v>170</v>
      </c>
      <c r="E7" s="71">
        <f>'Strategic Achievement (2025)'!G35</f>
        <v>200</v>
      </c>
      <c r="F7" s="158">
        <f>'Strategic Achievement (2025)'!H35</f>
        <v>0.85</v>
      </c>
    </row>
    <row r="8" spans="2:6" ht="15.75" x14ac:dyDescent="0.25">
      <c r="B8" s="72" t="s">
        <v>7</v>
      </c>
      <c r="C8" s="73" t="s">
        <v>63</v>
      </c>
      <c r="D8" s="71">
        <f>'Strategic Achievement (2025)'!F36</f>
        <v>73</v>
      </c>
      <c r="E8" s="71">
        <f>'Strategic Achievement (2025)'!G36</f>
        <v>80</v>
      </c>
      <c r="F8" s="158">
        <f>'Strategic Achievement (2025)'!H36</f>
        <v>0.91249999999999998</v>
      </c>
    </row>
    <row r="9" spans="2:6" ht="31.5" x14ac:dyDescent="0.25">
      <c r="B9" s="72" t="s">
        <v>8</v>
      </c>
      <c r="C9" s="73" t="s">
        <v>31</v>
      </c>
      <c r="D9" s="71">
        <f>'Strategic Achievement (2025)'!F37</f>
        <v>5</v>
      </c>
      <c r="E9" s="71">
        <f>'Strategic Achievement (2025)'!G37</f>
        <v>7</v>
      </c>
      <c r="F9" s="158">
        <f>'Strategic Achievement (2025)'!H37</f>
        <v>0.7142857142857143</v>
      </c>
    </row>
    <row r="10" spans="2:6" ht="15.75" x14ac:dyDescent="0.25">
      <c r="B10" s="72" t="s">
        <v>41</v>
      </c>
      <c r="C10" s="73" t="s">
        <v>62</v>
      </c>
      <c r="D10" s="71">
        <f>'Strategic Achievement (2025)'!F38</f>
        <v>90</v>
      </c>
      <c r="E10" s="71">
        <f>'Strategic Achievement (2025)'!G38</f>
        <v>95</v>
      </c>
      <c r="F10" s="158">
        <f>'Strategic Achievement (2025)'!H38</f>
        <v>0.94736842105263153</v>
      </c>
    </row>
  </sheetData>
  <mergeCells count="3">
    <mergeCell ref="B5:B6"/>
    <mergeCell ref="C5:C6"/>
    <mergeCell ref="D5:F5"/>
  </mergeCells>
  <pageMargins left="0.25" right="0.25"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ADA2E-695B-4A16-911A-55AF7B59D7EF}">
  <dimension ref="B2:J176"/>
  <sheetViews>
    <sheetView workbookViewId="0">
      <selection activeCell="G7" sqref="G7"/>
    </sheetView>
  </sheetViews>
  <sheetFormatPr defaultRowHeight="15" x14ac:dyDescent="0.25"/>
  <cols>
    <col min="1" max="1" width="9.140625" style="159"/>
    <col min="2" max="2" width="4.140625" style="159" bestFit="1" customWidth="1"/>
    <col min="3" max="3" width="30.5703125" style="159" customWidth="1"/>
    <col min="4" max="4" width="27.5703125" style="159" customWidth="1"/>
    <col min="5" max="5" width="5" style="159" bestFit="1" customWidth="1"/>
    <col min="6" max="6" width="19.140625" style="159" customWidth="1"/>
    <col min="7" max="7" width="29.28515625" style="159" customWidth="1"/>
    <col min="8" max="8" width="29.5703125" style="159" customWidth="1"/>
    <col min="9" max="9" width="34.7109375" style="159" customWidth="1"/>
    <col min="10" max="10" width="15.7109375" style="159" customWidth="1"/>
    <col min="11" max="16384" width="9.140625" style="159"/>
  </cols>
  <sheetData>
    <row r="2" spans="2:10" ht="15.75" thickBot="1" x14ac:dyDescent="0.3"/>
    <row r="3" spans="2:10" ht="15.75" thickBot="1" x14ac:dyDescent="0.3">
      <c r="B3" s="160" t="s">
        <v>1000</v>
      </c>
      <c r="C3" s="161"/>
      <c r="D3" s="161"/>
      <c r="E3" s="161"/>
      <c r="F3" s="161"/>
      <c r="G3" s="161"/>
      <c r="H3" s="161"/>
      <c r="I3" s="161"/>
      <c r="J3" s="162"/>
    </row>
    <row r="5" spans="2:10" x14ac:dyDescent="0.25">
      <c r="B5" s="159" t="s">
        <v>99</v>
      </c>
    </row>
    <row r="6" spans="2:10" x14ac:dyDescent="0.25">
      <c r="B6" s="164" t="s">
        <v>0</v>
      </c>
      <c r="C6" s="164" t="s">
        <v>100</v>
      </c>
      <c r="D6" s="164" t="s">
        <v>101</v>
      </c>
      <c r="E6" s="164" t="s">
        <v>102</v>
      </c>
      <c r="F6" s="164" t="s">
        <v>103</v>
      </c>
      <c r="G6" s="164" t="s">
        <v>104</v>
      </c>
      <c r="H6" s="164" t="s">
        <v>105</v>
      </c>
      <c r="I6" s="164" t="s">
        <v>106</v>
      </c>
      <c r="J6" s="164" t="s">
        <v>107</v>
      </c>
    </row>
    <row r="7" spans="2:10" ht="120" x14ac:dyDescent="0.25">
      <c r="B7" s="163">
        <v>1</v>
      </c>
      <c r="C7" s="163" t="s">
        <v>160</v>
      </c>
      <c r="D7" s="163" t="s">
        <v>161</v>
      </c>
      <c r="E7" s="163">
        <v>2021</v>
      </c>
      <c r="F7" s="163" t="s">
        <v>311</v>
      </c>
      <c r="G7" s="163" t="s">
        <v>363</v>
      </c>
      <c r="H7" s="163" t="s">
        <v>788</v>
      </c>
      <c r="I7" s="163" t="s">
        <v>886</v>
      </c>
      <c r="J7" s="163" t="s">
        <v>973</v>
      </c>
    </row>
    <row r="8" spans="2:10" ht="180" x14ac:dyDescent="0.25">
      <c r="B8" s="163">
        <v>2</v>
      </c>
      <c r="C8" s="163" t="s">
        <v>158</v>
      </c>
      <c r="D8" s="163" t="s">
        <v>159</v>
      </c>
      <c r="E8" s="163">
        <v>2021</v>
      </c>
      <c r="F8" s="163" t="s">
        <v>310</v>
      </c>
      <c r="G8" s="163" t="s">
        <v>362</v>
      </c>
      <c r="H8" s="163" t="s">
        <v>789</v>
      </c>
      <c r="I8" s="163" t="s">
        <v>887</v>
      </c>
      <c r="J8" s="163" t="s">
        <v>459</v>
      </c>
    </row>
    <row r="9" spans="2:10" ht="180" x14ac:dyDescent="0.25">
      <c r="B9" s="163">
        <v>3</v>
      </c>
      <c r="C9" s="163" t="s">
        <v>162</v>
      </c>
      <c r="D9" s="163" t="s">
        <v>163</v>
      </c>
      <c r="E9" s="163">
        <v>2021</v>
      </c>
      <c r="F9" s="163" t="s">
        <v>311</v>
      </c>
      <c r="G9" s="163" t="s">
        <v>364</v>
      </c>
      <c r="H9" s="163" t="s">
        <v>790</v>
      </c>
      <c r="I9" s="163" t="s">
        <v>888</v>
      </c>
      <c r="J9" s="163" t="s">
        <v>460</v>
      </c>
    </row>
    <row r="10" spans="2:10" ht="165" x14ac:dyDescent="0.25">
      <c r="B10" s="163">
        <v>4</v>
      </c>
      <c r="C10" s="163" t="s">
        <v>166</v>
      </c>
      <c r="D10" s="163" t="s">
        <v>167</v>
      </c>
      <c r="E10" s="163">
        <v>2021</v>
      </c>
      <c r="F10" s="163" t="s">
        <v>313</v>
      </c>
      <c r="G10" s="163" t="s">
        <v>366</v>
      </c>
      <c r="H10" s="163" t="s">
        <v>791</v>
      </c>
      <c r="I10" s="163" t="s">
        <v>889</v>
      </c>
      <c r="J10" s="163" t="s">
        <v>110</v>
      </c>
    </row>
    <row r="11" spans="2:10" ht="135" x14ac:dyDescent="0.25">
      <c r="B11" s="163">
        <v>5</v>
      </c>
      <c r="C11" s="163" t="s">
        <v>164</v>
      </c>
      <c r="D11" s="163" t="s">
        <v>165</v>
      </c>
      <c r="E11" s="163">
        <v>2020</v>
      </c>
      <c r="F11" s="163" t="s">
        <v>312</v>
      </c>
      <c r="G11" s="163" t="s">
        <v>365</v>
      </c>
      <c r="H11" s="163" t="s">
        <v>435</v>
      </c>
      <c r="I11" s="163" t="s">
        <v>435</v>
      </c>
      <c r="J11" s="163" t="s">
        <v>111</v>
      </c>
    </row>
    <row r="12" spans="2:10" ht="105" x14ac:dyDescent="0.25">
      <c r="B12" s="163">
        <v>6</v>
      </c>
      <c r="C12" s="163" t="s">
        <v>248</v>
      </c>
      <c r="D12" s="163" t="s">
        <v>249</v>
      </c>
      <c r="E12" s="163">
        <v>2023</v>
      </c>
      <c r="F12" s="163" t="s">
        <v>332</v>
      </c>
      <c r="G12" s="163" t="s">
        <v>405</v>
      </c>
      <c r="H12" s="163" t="s">
        <v>792</v>
      </c>
      <c r="I12" s="163" t="s">
        <v>890</v>
      </c>
      <c r="J12" s="163" t="s">
        <v>469</v>
      </c>
    </row>
    <row r="13" spans="2:10" ht="150" x14ac:dyDescent="0.25">
      <c r="B13" s="163">
        <v>7</v>
      </c>
      <c r="C13" s="163" t="s">
        <v>198</v>
      </c>
      <c r="D13" s="163" t="s">
        <v>199</v>
      </c>
      <c r="E13" s="163">
        <v>2022</v>
      </c>
      <c r="F13" s="163" t="s">
        <v>325</v>
      </c>
      <c r="G13" s="163" t="s">
        <v>380</v>
      </c>
      <c r="H13" s="163" t="s">
        <v>793</v>
      </c>
      <c r="I13" s="163" t="s">
        <v>891</v>
      </c>
      <c r="J13" s="163" t="s">
        <v>115</v>
      </c>
    </row>
    <row r="14" spans="2:10" ht="135" x14ac:dyDescent="0.25">
      <c r="B14" s="163">
        <v>8</v>
      </c>
      <c r="C14" s="163" t="s">
        <v>170</v>
      </c>
      <c r="D14" s="163" t="s">
        <v>171</v>
      </c>
      <c r="E14" s="163">
        <v>2023</v>
      </c>
      <c r="F14" s="163" t="s">
        <v>315</v>
      </c>
      <c r="G14" s="163" t="s">
        <v>698</v>
      </c>
      <c r="H14" s="163" t="s">
        <v>794</v>
      </c>
      <c r="I14" s="163" t="s">
        <v>892</v>
      </c>
      <c r="J14" s="163" t="s">
        <v>461</v>
      </c>
    </row>
    <row r="15" spans="2:10" ht="105" x14ac:dyDescent="0.25">
      <c r="B15" s="163">
        <v>9</v>
      </c>
      <c r="C15" s="163" t="s">
        <v>172</v>
      </c>
      <c r="D15" s="163" t="s">
        <v>173</v>
      </c>
      <c r="E15" s="163">
        <v>2022</v>
      </c>
      <c r="F15" s="163" t="s">
        <v>146</v>
      </c>
      <c r="G15" s="163" t="s">
        <v>368</v>
      </c>
      <c r="H15" s="163" t="s">
        <v>795</v>
      </c>
      <c r="I15" s="163" t="s">
        <v>436</v>
      </c>
      <c r="J15" s="163" t="s">
        <v>156</v>
      </c>
    </row>
    <row r="16" spans="2:10" ht="120" x14ac:dyDescent="0.25">
      <c r="B16" s="163">
        <v>10</v>
      </c>
      <c r="C16" s="163" t="s">
        <v>174</v>
      </c>
      <c r="D16" s="163" t="s">
        <v>175</v>
      </c>
      <c r="E16" s="163">
        <v>2022</v>
      </c>
      <c r="F16" s="163" t="s">
        <v>316</v>
      </c>
      <c r="G16" s="163" t="s">
        <v>369</v>
      </c>
      <c r="H16" s="163" t="s">
        <v>796</v>
      </c>
      <c r="I16" s="163" t="s">
        <v>893</v>
      </c>
      <c r="J16" s="163" t="s">
        <v>462</v>
      </c>
    </row>
    <row r="17" spans="2:10" ht="120" x14ac:dyDescent="0.25">
      <c r="B17" s="163">
        <v>11</v>
      </c>
      <c r="C17" s="163" t="s">
        <v>176</v>
      </c>
      <c r="D17" s="163" t="s">
        <v>177</v>
      </c>
      <c r="E17" s="163">
        <v>2022</v>
      </c>
      <c r="F17" s="163" t="s">
        <v>317</v>
      </c>
      <c r="G17" s="163" t="s">
        <v>370</v>
      </c>
      <c r="H17" s="163" t="s">
        <v>797</v>
      </c>
      <c r="I17" s="163" t="s">
        <v>437</v>
      </c>
      <c r="J17" s="163" t="s">
        <v>111</v>
      </c>
    </row>
    <row r="18" spans="2:10" ht="150" x14ac:dyDescent="0.25">
      <c r="B18" s="163">
        <v>12</v>
      </c>
      <c r="C18" s="163" t="s">
        <v>168</v>
      </c>
      <c r="D18" s="163" t="s">
        <v>169</v>
      </c>
      <c r="E18" s="163">
        <v>2020</v>
      </c>
      <c r="F18" s="163" t="s">
        <v>314</v>
      </c>
      <c r="G18" s="163" t="s">
        <v>367</v>
      </c>
      <c r="H18" s="163" t="s">
        <v>798</v>
      </c>
      <c r="I18" s="163" t="s">
        <v>894</v>
      </c>
      <c r="J18" s="163" t="s">
        <v>109</v>
      </c>
    </row>
    <row r="19" spans="2:10" ht="120" x14ac:dyDescent="0.25">
      <c r="B19" s="163">
        <v>13</v>
      </c>
      <c r="C19" s="163" t="s">
        <v>270</v>
      </c>
      <c r="D19" s="163" t="s">
        <v>271</v>
      </c>
      <c r="E19" s="163">
        <v>2023</v>
      </c>
      <c r="F19" s="163" t="s">
        <v>350</v>
      </c>
      <c r="G19" s="163" t="s">
        <v>415</v>
      </c>
      <c r="H19" s="163" t="s">
        <v>799</v>
      </c>
      <c r="I19" s="163" t="s">
        <v>895</v>
      </c>
      <c r="J19" s="163" t="s">
        <v>135</v>
      </c>
    </row>
    <row r="20" spans="2:10" ht="135" x14ac:dyDescent="0.25">
      <c r="B20" s="163">
        <v>14</v>
      </c>
      <c r="C20" s="163" t="s">
        <v>178</v>
      </c>
      <c r="D20" s="163" t="s">
        <v>179</v>
      </c>
      <c r="E20" s="163">
        <v>2022</v>
      </c>
      <c r="F20" s="163" t="s">
        <v>318</v>
      </c>
      <c r="G20" s="163" t="s">
        <v>371</v>
      </c>
      <c r="H20" s="163" t="s">
        <v>438</v>
      </c>
      <c r="I20" s="163" t="s">
        <v>438</v>
      </c>
      <c r="J20" s="163" t="s">
        <v>109</v>
      </c>
    </row>
    <row r="21" spans="2:10" ht="120" x14ac:dyDescent="0.25">
      <c r="B21" s="163">
        <v>15</v>
      </c>
      <c r="C21" s="163" t="s">
        <v>252</v>
      </c>
      <c r="D21" s="163" t="s">
        <v>253</v>
      </c>
      <c r="E21" s="163">
        <v>2022</v>
      </c>
      <c r="F21" s="163" t="s">
        <v>146</v>
      </c>
      <c r="G21" s="163" t="s">
        <v>406</v>
      </c>
      <c r="H21" s="163" t="s">
        <v>800</v>
      </c>
      <c r="I21" s="163" t="s">
        <v>896</v>
      </c>
      <c r="J21" s="163" t="s">
        <v>120</v>
      </c>
    </row>
    <row r="22" spans="2:10" ht="120" x14ac:dyDescent="0.25">
      <c r="B22" s="163">
        <v>16</v>
      </c>
      <c r="C22" s="163" t="s">
        <v>182</v>
      </c>
      <c r="D22" s="163" t="s">
        <v>183</v>
      </c>
      <c r="E22" s="163">
        <v>2022</v>
      </c>
      <c r="F22" s="163" t="s">
        <v>320</v>
      </c>
      <c r="G22" s="163" t="s">
        <v>373</v>
      </c>
      <c r="H22" s="163" t="s">
        <v>451</v>
      </c>
      <c r="I22" s="163" t="s">
        <v>439</v>
      </c>
      <c r="J22" s="163" t="s">
        <v>109</v>
      </c>
    </row>
    <row r="23" spans="2:10" ht="150" x14ac:dyDescent="0.25">
      <c r="B23" s="163">
        <v>17</v>
      </c>
      <c r="C23" s="163" t="s">
        <v>308</v>
      </c>
      <c r="D23" s="163" t="s">
        <v>309</v>
      </c>
      <c r="E23" s="163">
        <v>2023</v>
      </c>
      <c r="F23" s="163" t="s">
        <v>361</v>
      </c>
      <c r="G23" s="163" t="s">
        <v>434</v>
      </c>
      <c r="H23" s="163" t="s">
        <v>801</v>
      </c>
      <c r="I23" s="163" t="s">
        <v>444</v>
      </c>
      <c r="J23" s="163" t="s">
        <v>109</v>
      </c>
    </row>
    <row r="24" spans="2:10" ht="150" x14ac:dyDescent="0.25">
      <c r="B24" s="163">
        <v>18</v>
      </c>
      <c r="C24" s="163" t="s">
        <v>210</v>
      </c>
      <c r="D24" s="163" t="s">
        <v>211</v>
      </c>
      <c r="E24" s="163">
        <v>2023</v>
      </c>
      <c r="F24" s="163" t="s">
        <v>320</v>
      </c>
      <c r="G24" s="163" t="s">
        <v>386</v>
      </c>
      <c r="H24" s="163" t="s">
        <v>802</v>
      </c>
      <c r="I24" s="163" t="s">
        <v>897</v>
      </c>
      <c r="J24" s="163" t="s">
        <v>111</v>
      </c>
    </row>
    <row r="25" spans="2:10" ht="165" x14ac:dyDescent="0.25">
      <c r="B25" s="163">
        <v>19</v>
      </c>
      <c r="C25" s="163" t="s">
        <v>294</v>
      </c>
      <c r="D25" s="163" t="s">
        <v>295</v>
      </c>
      <c r="E25" s="163">
        <v>2023</v>
      </c>
      <c r="F25" s="163" t="s">
        <v>326</v>
      </c>
      <c r="G25" s="163" t="s">
        <v>427</v>
      </c>
      <c r="H25" s="163" t="s">
        <v>803</v>
      </c>
      <c r="I25" s="163" t="s">
        <v>898</v>
      </c>
      <c r="J25" s="163" t="s">
        <v>111</v>
      </c>
    </row>
    <row r="26" spans="2:10" ht="120" x14ac:dyDescent="0.25">
      <c r="B26" s="163">
        <v>20</v>
      </c>
      <c r="C26" s="163" t="s">
        <v>194</v>
      </c>
      <c r="D26" s="163" t="s">
        <v>195</v>
      </c>
      <c r="E26" s="163">
        <v>2023</v>
      </c>
      <c r="F26" s="163" t="s">
        <v>323</v>
      </c>
      <c r="G26" s="163" t="s">
        <v>378</v>
      </c>
      <c r="H26" s="163" t="s">
        <v>797</v>
      </c>
      <c r="I26" s="163" t="s">
        <v>437</v>
      </c>
      <c r="J26" s="163" t="s">
        <v>111</v>
      </c>
    </row>
    <row r="27" spans="2:10" ht="90" x14ac:dyDescent="0.25">
      <c r="B27" s="163">
        <v>21</v>
      </c>
      <c r="C27" s="163" t="s">
        <v>476</v>
      </c>
      <c r="D27" s="163" t="s">
        <v>477</v>
      </c>
      <c r="E27" s="163">
        <v>2024</v>
      </c>
      <c r="F27" s="163" t="s">
        <v>316</v>
      </c>
      <c r="G27" s="163" t="s">
        <v>699</v>
      </c>
      <c r="H27" s="163" t="s">
        <v>804</v>
      </c>
      <c r="I27" s="163" t="s">
        <v>126</v>
      </c>
      <c r="J27" s="163" t="s">
        <v>109</v>
      </c>
    </row>
    <row r="28" spans="2:10" ht="120" x14ac:dyDescent="0.25">
      <c r="B28" s="163">
        <v>22</v>
      </c>
      <c r="C28" s="163" t="s">
        <v>220</v>
      </c>
      <c r="D28" s="163" t="s">
        <v>221</v>
      </c>
      <c r="E28" s="163">
        <v>2022</v>
      </c>
      <c r="F28" s="163" t="s">
        <v>334</v>
      </c>
      <c r="G28" s="163" t="s">
        <v>391</v>
      </c>
      <c r="H28" s="163" t="s">
        <v>805</v>
      </c>
      <c r="I28" s="163" t="s">
        <v>899</v>
      </c>
      <c r="J28" s="163" t="s">
        <v>465</v>
      </c>
    </row>
    <row r="29" spans="2:10" ht="75" x14ac:dyDescent="0.25">
      <c r="B29" s="163">
        <v>23</v>
      </c>
      <c r="C29" s="163" t="s">
        <v>180</v>
      </c>
      <c r="D29" s="163" t="s">
        <v>181</v>
      </c>
      <c r="E29" s="163">
        <v>2020</v>
      </c>
      <c r="F29" s="163" t="s">
        <v>319</v>
      </c>
      <c r="G29" s="163" t="s">
        <v>372</v>
      </c>
      <c r="H29" s="163" t="s">
        <v>108</v>
      </c>
      <c r="I29" s="163" t="s">
        <v>108</v>
      </c>
      <c r="J29" s="163" t="s">
        <v>109</v>
      </c>
    </row>
    <row r="30" spans="2:10" ht="75" x14ac:dyDescent="0.25">
      <c r="B30" s="163">
        <v>24</v>
      </c>
      <c r="C30" s="163" t="s">
        <v>192</v>
      </c>
      <c r="D30" s="163" t="s">
        <v>193</v>
      </c>
      <c r="E30" s="163">
        <v>2021</v>
      </c>
      <c r="F30" s="163" t="s">
        <v>322</v>
      </c>
      <c r="G30" s="163" t="s">
        <v>377</v>
      </c>
      <c r="H30" s="163" t="s">
        <v>108</v>
      </c>
      <c r="I30" s="163" t="s">
        <v>108</v>
      </c>
      <c r="J30" s="163" t="s">
        <v>109</v>
      </c>
    </row>
    <row r="31" spans="2:10" ht="105" x14ac:dyDescent="0.25">
      <c r="B31" s="163">
        <v>25</v>
      </c>
      <c r="C31" s="163" t="s">
        <v>238</v>
      </c>
      <c r="D31" s="163" t="s">
        <v>239</v>
      </c>
      <c r="E31" s="163">
        <v>2023</v>
      </c>
      <c r="F31" s="163" t="s">
        <v>332</v>
      </c>
      <c r="G31" s="163" t="s">
        <v>400</v>
      </c>
      <c r="H31" s="163" t="s">
        <v>806</v>
      </c>
      <c r="I31" s="163" t="s">
        <v>900</v>
      </c>
      <c r="J31" s="163" t="s">
        <v>468</v>
      </c>
    </row>
    <row r="32" spans="2:10" ht="150" x14ac:dyDescent="0.25">
      <c r="B32" s="163">
        <v>26</v>
      </c>
      <c r="C32" s="163" t="s">
        <v>224</v>
      </c>
      <c r="D32" s="163" t="s">
        <v>225</v>
      </c>
      <c r="E32" s="163">
        <v>2023</v>
      </c>
      <c r="F32" s="163" t="s">
        <v>336</v>
      </c>
      <c r="G32" s="163" t="s">
        <v>393</v>
      </c>
      <c r="H32" s="163" t="s">
        <v>807</v>
      </c>
      <c r="I32" s="163" t="s">
        <v>446</v>
      </c>
      <c r="J32" s="163" t="s">
        <v>109</v>
      </c>
    </row>
    <row r="33" spans="2:10" ht="195" x14ac:dyDescent="0.25">
      <c r="B33" s="163">
        <v>27</v>
      </c>
      <c r="C33" s="163" t="s">
        <v>222</v>
      </c>
      <c r="D33" s="163" t="s">
        <v>223</v>
      </c>
      <c r="E33" s="163">
        <v>2022</v>
      </c>
      <c r="F33" s="163" t="s">
        <v>335</v>
      </c>
      <c r="G33" s="163" t="s">
        <v>392</v>
      </c>
      <c r="H33" s="163" t="s">
        <v>451</v>
      </c>
      <c r="I33" s="163" t="s">
        <v>451</v>
      </c>
      <c r="J33" s="163" t="s">
        <v>109</v>
      </c>
    </row>
    <row r="34" spans="2:10" ht="105" x14ac:dyDescent="0.25">
      <c r="B34" s="163">
        <v>28</v>
      </c>
      <c r="C34" s="163" t="s">
        <v>478</v>
      </c>
      <c r="D34" s="163" t="s">
        <v>479</v>
      </c>
      <c r="E34" s="163">
        <v>2023</v>
      </c>
      <c r="F34" s="163" t="s">
        <v>643</v>
      </c>
      <c r="G34" s="163" t="s">
        <v>700</v>
      </c>
      <c r="H34" s="163" t="s">
        <v>808</v>
      </c>
      <c r="I34" s="163" t="s">
        <v>901</v>
      </c>
      <c r="J34" s="163" t="s">
        <v>109</v>
      </c>
    </row>
    <row r="35" spans="2:10" ht="135" x14ac:dyDescent="0.25">
      <c r="B35" s="163">
        <v>29</v>
      </c>
      <c r="C35" s="163" t="s">
        <v>480</v>
      </c>
      <c r="D35" s="163" t="s">
        <v>481</v>
      </c>
      <c r="E35" s="163">
        <v>2024</v>
      </c>
      <c r="F35" s="163" t="s">
        <v>644</v>
      </c>
      <c r="G35" s="163" t="s">
        <v>701</v>
      </c>
      <c r="H35" s="163" t="s">
        <v>809</v>
      </c>
      <c r="I35" s="163" t="s">
        <v>902</v>
      </c>
      <c r="J35" s="163" t="s">
        <v>974</v>
      </c>
    </row>
    <row r="36" spans="2:10" ht="165" x14ac:dyDescent="0.25">
      <c r="B36" s="163">
        <v>30</v>
      </c>
      <c r="C36" s="163" t="s">
        <v>216</v>
      </c>
      <c r="D36" s="163" t="s">
        <v>217</v>
      </c>
      <c r="E36" s="163">
        <v>2022</v>
      </c>
      <c r="F36" s="163" t="s">
        <v>326</v>
      </c>
      <c r="G36" s="163" t="s">
        <v>389</v>
      </c>
      <c r="H36" s="163" t="s">
        <v>801</v>
      </c>
      <c r="I36" s="163" t="s">
        <v>444</v>
      </c>
      <c r="J36" s="163" t="s">
        <v>109</v>
      </c>
    </row>
    <row r="37" spans="2:10" ht="165" x14ac:dyDescent="0.25">
      <c r="B37" s="163">
        <v>31</v>
      </c>
      <c r="C37" s="163" t="s">
        <v>240</v>
      </c>
      <c r="D37" s="163" t="s">
        <v>241</v>
      </c>
      <c r="E37" s="163">
        <v>2022</v>
      </c>
      <c r="F37" s="163" t="s">
        <v>316</v>
      </c>
      <c r="G37" s="163" t="s">
        <v>401</v>
      </c>
      <c r="H37" s="163" t="s">
        <v>804</v>
      </c>
      <c r="I37" s="163" t="s">
        <v>903</v>
      </c>
      <c r="J37" s="163" t="s">
        <v>109</v>
      </c>
    </row>
    <row r="38" spans="2:10" ht="135" x14ac:dyDescent="0.25">
      <c r="B38" s="163">
        <v>32</v>
      </c>
      <c r="C38" s="163" t="s">
        <v>482</v>
      </c>
      <c r="D38" s="163" t="s">
        <v>483</v>
      </c>
      <c r="E38" s="163">
        <v>2024</v>
      </c>
      <c r="F38" s="163" t="s">
        <v>645</v>
      </c>
      <c r="G38" s="163" t="s">
        <v>702</v>
      </c>
      <c r="H38" s="163" t="s">
        <v>810</v>
      </c>
      <c r="I38" s="163" t="s">
        <v>904</v>
      </c>
      <c r="J38" s="163" t="s">
        <v>975</v>
      </c>
    </row>
    <row r="39" spans="2:10" ht="165" x14ac:dyDescent="0.25">
      <c r="B39" s="163">
        <v>33</v>
      </c>
      <c r="C39" s="163" t="s">
        <v>202</v>
      </c>
      <c r="D39" s="163" t="s">
        <v>203</v>
      </c>
      <c r="E39" s="163">
        <v>2023</v>
      </c>
      <c r="F39" s="163" t="s">
        <v>327</v>
      </c>
      <c r="G39" s="163" t="s">
        <v>382</v>
      </c>
      <c r="H39" s="163" t="s">
        <v>804</v>
      </c>
      <c r="I39" s="163" t="s">
        <v>903</v>
      </c>
      <c r="J39" s="163" t="s">
        <v>109</v>
      </c>
    </row>
    <row r="40" spans="2:10" ht="105" x14ac:dyDescent="0.25">
      <c r="B40" s="163">
        <v>34</v>
      </c>
      <c r="C40" s="163" t="s">
        <v>218</v>
      </c>
      <c r="D40" s="163" t="s">
        <v>219</v>
      </c>
      <c r="E40" s="163">
        <v>2022</v>
      </c>
      <c r="F40" s="163" t="s">
        <v>333</v>
      </c>
      <c r="G40" s="163" t="s">
        <v>390</v>
      </c>
      <c r="H40" s="163" t="s">
        <v>811</v>
      </c>
      <c r="I40" s="163" t="s">
        <v>445</v>
      </c>
      <c r="J40" s="163" t="s">
        <v>464</v>
      </c>
    </row>
    <row r="41" spans="2:10" ht="150" x14ac:dyDescent="0.25">
      <c r="B41" s="163">
        <v>35</v>
      </c>
      <c r="C41" s="163" t="s">
        <v>212</v>
      </c>
      <c r="D41" s="163" t="s">
        <v>213</v>
      </c>
      <c r="E41" s="163">
        <v>2023</v>
      </c>
      <c r="F41" s="163" t="s">
        <v>331</v>
      </c>
      <c r="G41" s="163" t="s">
        <v>387</v>
      </c>
      <c r="H41" s="163" t="s">
        <v>108</v>
      </c>
      <c r="I41" s="163" t="s">
        <v>108</v>
      </c>
      <c r="J41" s="163" t="s">
        <v>109</v>
      </c>
    </row>
    <row r="42" spans="2:10" ht="135" x14ac:dyDescent="0.25">
      <c r="B42" s="163">
        <v>36</v>
      </c>
      <c r="C42" s="163" t="s">
        <v>190</v>
      </c>
      <c r="D42" s="163" t="s">
        <v>191</v>
      </c>
      <c r="E42" s="163">
        <v>2022</v>
      </c>
      <c r="F42" s="163" t="s">
        <v>646</v>
      </c>
      <c r="G42" s="163" t="s">
        <v>703</v>
      </c>
      <c r="H42" s="163" t="s">
        <v>812</v>
      </c>
      <c r="I42" s="163" t="s">
        <v>440</v>
      </c>
      <c r="J42" s="163" t="s">
        <v>109</v>
      </c>
    </row>
    <row r="43" spans="2:10" ht="240" x14ac:dyDescent="0.25">
      <c r="B43" s="163">
        <v>37</v>
      </c>
      <c r="C43" s="163" t="s">
        <v>266</v>
      </c>
      <c r="D43" s="163" t="s">
        <v>267</v>
      </c>
      <c r="E43" s="163">
        <v>2023</v>
      </c>
      <c r="F43" s="163" t="s">
        <v>350</v>
      </c>
      <c r="G43" s="163" t="s">
        <v>413</v>
      </c>
      <c r="H43" s="163" t="s">
        <v>813</v>
      </c>
      <c r="I43" s="163" t="s">
        <v>905</v>
      </c>
      <c r="J43" s="163" t="s">
        <v>471</v>
      </c>
    </row>
    <row r="44" spans="2:10" ht="120" x14ac:dyDescent="0.25">
      <c r="B44" s="163">
        <v>38</v>
      </c>
      <c r="C44" s="163" t="s">
        <v>484</v>
      </c>
      <c r="D44" s="163" t="s">
        <v>485</v>
      </c>
      <c r="E44" s="163">
        <v>2023</v>
      </c>
      <c r="F44" s="163" t="s">
        <v>647</v>
      </c>
      <c r="G44" s="163" t="s">
        <v>704</v>
      </c>
      <c r="H44" s="163" t="s">
        <v>814</v>
      </c>
      <c r="I44" s="163" t="s">
        <v>906</v>
      </c>
      <c r="J44" s="163" t="s">
        <v>976</v>
      </c>
    </row>
    <row r="45" spans="2:10" ht="75" x14ac:dyDescent="0.25">
      <c r="B45" s="163">
        <v>39</v>
      </c>
      <c r="C45" s="163" t="s">
        <v>184</v>
      </c>
      <c r="D45" s="163" t="s">
        <v>185</v>
      </c>
      <c r="E45" s="163">
        <v>2020</v>
      </c>
      <c r="F45" s="163" t="s">
        <v>114</v>
      </c>
      <c r="G45" s="163" t="s">
        <v>374</v>
      </c>
      <c r="H45" s="163" t="s">
        <v>815</v>
      </c>
      <c r="I45" s="163" t="s">
        <v>134</v>
      </c>
      <c r="J45" s="163" t="s">
        <v>109</v>
      </c>
    </row>
    <row r="46" spans="2:10" ht="120" x14ac:dyDescent="0.25">
      <c r="B46" s="163">
        <v>40</v>
      </c>
      <c r="C46" s="163" t="s">
        <v>486</v>
      </c>
      <c r="D46" s="163" t="s">
        <v>487</v>
      </c>
      <c r="E46" s="163">
        <v>2023</v>
      </c>
      <c r="F46" s="163" t="s">
        <v>648</v>
      </c>
      <c r="G46" s="163" t="s">
        <v>705</v>
      </c>
      <c r="H46" s="163" t="s">
        <v>816</v>
      </c>
      <c r="I46" s="163" t="s">
        <v>907</v>
      </c>
      <c r="J46" s="163" t="s">
        <v>977</v>
      </c>
    </row>
    <row r="47" spans="2:10" ht="105" x14ac:dyDescent="0.25">
      <c r="B47" s="163">
        <v>41</v>
      </c>
      <c r="C47" s="163" t="s">
        <v>188</v>
      </c>
      <c r="D47" s="163" t="s">
        <v>189</v>
      </c>
      <c r="E47" s="163">
        <v>2020</v>
      </c>
      <c r="F47" s="163" t="s">
        <v>122</v>
      </c>
      <c r="G47" s="163" t="s">
        <v>376</v>
      </c>
      <c r="H47" s="163" t="s">
        <v>108</v>
      </c>
      <c r="I47" s="163" t="s">
        <v>108</v>
      </c>
      <c r="J47" s="163" t="s">
        <v>109</v>
      </c>
    </row>
    <row r="48" spans="2:10" ht="120" x14ac:dyDescent="0.25">
      <c r="B48" s="163">
        <v>42</v>
      </c>
      <c r="C48" s="163" t="s">
        <v>214</v>
      </c>
      <c r="D48" s="163" t="s">
        <v>215</v>
      </c>
      <c r="E48" s="163">
        <v>2023</v>
      </c>
      <c r="F48" s="163" t="s">
        <v>332</v>
      </c>
      <c r="G48" s="163" t="s">
        <v>388</v>
      </c>
      <c r="H48" s="163" t="s">
        <v>817</v>
      </c>
      <c r="I48" s="163" t="s">
        <v>908</v>
      </c>
      <c r="J48" s="163" t="s">
        <v>113</v>
      </c>
    </row>
    <row r="49" spans="2:10" ht="105" x14ac:dyDescent="0.25">
      <c r="B49" s="163">
        <v>43</v>
      </c>
      <c r="C49" s="163" t="s">
        <v>206</v>
      </c>
      <c r="D49" s="163" t="s">
        <v>207</v>
      </c>
      <c r="E49" s="163">
        <v>2021</v>
      </c>
      <c r="F49" s="163" t="s">
        <v>329</v>
      </c>
      <c r="G49" s="163" t="s">
        <v>384</v>
      </c>
      <c r="H49" s="163" t="s">
        <v>108</v>
      </c>
      <c r="I49" s="163" t="s">
        <v>108</v>
      </c>
      <c r="J49" s="163" t="s">
        <v>109</v>
      </c>
    </row>
    <row r="50" spans="2:10" ht="90" x14ac:dyDescent="0.25">
      <c r="B50" s="163">
        <v>44</v>
      </c>
      <c r="C50" s="163" t="s">
        <v>196</v>
      </c>
      <c r="D50" s="163" t="s">
        <v>197</v>
      </c>
      <c r="E50" s="163">
        <v>2022</v>
      </c>
      <c r="F50" s="163" t="s">
        <v>324</v>
      </c>
      <c r="G50" s="163" t="s">
        <v>379</v>
      </c>
      <c r="H50" s="163" t="s">
        <v>441</v>
      </c>
      <c r="I50" s="163" t="s">
        <v>441</v>
      </c>
      <c r="J50" s="163" t="s">
        <v>121</v>
      </c>
    </row>
    <row r="51" spans="2:10" ht="75" x14ac:dyDescent="0.25">
      <c r="B51" s="163">
        <v>45</v>
      </c>
      <c r="C51" s="163" t="s">
        <v>186</v>
      </c>
      <c r="D51" s="163" t="s">
        <v>187</v>
      </c>
      <c r="E51" s="163">
        <v>2020</v>
      </c>
      <c r="F51" s="163" t="s">
        <v>321</v>
      </c>
      <c r="G51" s="163" t="s">
        <v>375</v>
      </c>
      <c r="H51" s="163" t="s">
        <v>108</v>
      </c>
      <c r="I51" s="163" t="s">
        <v>108</v>
      </c>
      <c r="J51" s="163" t="s">
        <v>109</v>
      </c>
    </row>
    <row r="52" spans="2:10" ht="120" x14ac:dyDescent="0.25">
      <c r="B52" s="163">
        <v>46</v>
      </c>
      <c r="C52" s="163" t="s">
        <v>488</v>
      </c>
      <c r="D52" s="163" t="s">
        <v>489</v>
      </c>
      <c r="E52" s="163">
        <v>2024</v>
      </c>
      <c r="F52" s="163" t="s">
        <v>649</v>
      </c>
      <c r="G52" s="163" t="s">
        <v>706</v>
      </c>
      <c r="H52" s="163" t="s">
        <v>818</v>
      </c>
      <c r="I52" s="163" t="s">
        <v>909</v>
      </c>
      <c r="J52" s="163" t="s">
        <v>109</v>
      </c>
    </row>
    <row r="53" spans="2:10" ht="120" x14ac:dyDescent="0.25">
      <c r="B53" s="163">
        <v>47</v>
      </c>
      <c r="C53" s="163" t="s">
        <v>234</v>
      </c>
      <c r="D53" s="163" t="s">
        <v>235</v>
      </c>
      <c r="E53" s="163">
        <v>2023</v>
      </c>
      <c r="F53" s="163" t="s">
        <v>340</v>
      </c>
      <c r="G53" s="163" t="s">
        <v>398</v>
      </c>
      <c r="H53" s="163" t="s">
        <v>819</v>
      </c>
      <c r="I53" s="163" t="s">
        <v>448</v>
      </c>
      <c r="J53" s="163" t="s">
        <v>467</v>
      </c>
    </row>
    <row r="54" spans="2:10" ht="105" x14ac:dyDescent="0.25">
      <c r="B54" s="163">
        <v>48</v>
      </c>
      <c r="C54" s="163" t="s">
        <v>152</v>
      </c>
      <c r="D54" s="163" t="s">
        <v>153</v>
      </c>
      <c r="E54" s="163">
        <v>2023</v>
      </c>
      <c r="F54" s="163" t="s">
        <v>154</v>
      </c>
      <c r="G54" s="163" t="s">
        <v>155</v>
      </c>
      <c r="H54" s="163" t="s">
        <v>820</v>
      </c>
      <c r="I54" s="163" t="s">
        <v>910</v>
      </c>
      <c r="J54" s="163" t="s">
        <v>156</v>
      </c>
    </row>
    <row r="55" spans="2:10" ht="105" x14ac:dyDescent="0.25">
      <c r="B55" s="163">
        <v>49</v>
      </c>
      <c r="C55" s="163" t="s">
        <v>200</v>
      </c>
      <c r="D55" s="163" t="s">
        <v>201</v>
      </c>
      <c r="E55" s="163">
        <v>2022</v>
      </c>
      <c r="F55" s="163" t="s">
        <v>326</v>
      </c>
      <c r="G55" s="163" t="s">
        <v>381</v>
      </c>
      <c r="H55" s="163" t="s">
        <v>108</v>
      </c>
      <c r="I55" s="163" t="s">
        <v>442</v>
      </c>
      <c r="J55" s="163" t="s">
        <v>109</v>
      </c>
    </row>
    <row r="56" spans="2:10" ht="105" x14ac:dyDescent="0.25">
      <c r="B56" s="163">
        <v>50</v>
      </c>
      <c r="C56" s="163" t="s">
        <v>127</v>
      </c>
      <c r="D56" s="163" t="s">
        <v>128</v>
      </c>
      <c r="E56" s="163">
        <v>2023</v>
      </c>
      <c r="F56" s="163" t="s">
        <v>112</v>
      </c>
      <c r="G56" s="163" t="s">
        <v>129</v>
      </c>
      <c r="H56" s="163" t="s">
        <v>108</v>
      </c>
      <c r="I56" s="163" t="s">
        <v>108</v>
      </c>
      <c r="J56" s="163" t="s">
        <v>109</v>
      </c>
    </row>
    <row r="57" spans="2:10" ht="195" x14ac:dyDescent="0.25">
      <c r="B57" s="163">
        <v>51</v>
      </c>
      <c r="C57" s="163" t="s">
        <v>490</v>
      </c>
      <c r="D57" s="163" t="s">
        <v>491</v>
      </c>
      <c r="E57" s="163">
        <v>2023</v>
      </c>
      <c r="F57" s="163" t="s">
        <v>650</v>
      </c>
      <c r="G57" s="163" t="s">
        <v>707</v>
      </c>
      <c r="H57" s="163" t="s">
        <v>821</v>
      </c>
      <c r="I57" s="163" t="s">
        <v>911</v>
      </c>
      <c r="J57" s="163" t="s">
        <v>109</v>
      </c>
    </row>
    <row r="58" spans="2:10" ht="90" x14ac:dyDescent="0.25">
      <c r="B58" s="163">
        <v>52</v>
      </c>
      <c r="C58" s="163" t="s">
        <v>492</v>
      </c>
      <c r="D58" s="163" t="s">
        <v>493</v>
      </c>
      <c r="E58" s="163">
        <v>2023</v>
      </c>
      <c r="F58" s="163" t="s">
        <v>651</v>
      </c>
      <c r="G58" s="163" t="s">
        <v>708</v>
      </c>
      <c r="H58" s="163" t="s">
        <v>108</v>
      </c>
      <c r="I58" s="163" t="s">
        <v>108</v>
      </c>
      <c r="J58" s="163" t="s">
        <v>109</v>
      </c>
    </row>
    <row r="59" spans="2:10" ht="90" x14ac:dyDescent="0.25">
      <c r="B59" s="163">
        <v>53</v>
      </c>
      <c r="C59" s="163" t="s">
        <v>274</v>
      </c>
      <c r="D59" s="163" t="s">
        <v>275</v>
      </c>
      <c r="E59" s="163">
        <v>2023</v>
      </c>
      <c r="F59" s="163" t="s">
        <v>352</v>
      </c>
      <c r="G59" s="163" t="s">
        <v>417</v>
      </c>
      <c r="H59" s="163" t="s">
        <v>108</v>
      </c>
      <c r="I59" s="163" t="s">
        <v>108</v>
      </c>
      <c r="J59" s="163" t="s">
        <v>109</v>
      </c>
    </row>
    <row r="60" spans="2:10" ht="150" x14ac:dyDescent="0.25">
      <c r="B60" s="163">
        <v>54</v>
      </c>
      <c r="C60" s="163" t="s">
        <v>208</v>
      </c>
      <c r="D60" s="163" t="s">
        <v>209</v>
      </c>
      <c r="E60" s="163">
        <v>2020</v>
      </c>
      <c r="F60" s="163" t="s">
        <v>330</v>
      </c>
      <c r="G60" s="163" t="s">
        <v>385</v>
      </c>
      <c r="H60" s="163" t="s">
        <v>108</v>
      </c>
      <c r="I60" s="163" t="s">
        <v>108</v>
      </c>
      <c r="J60" s="163" t="s">
        <v>109</v>
      </c>
    </row>
    <row r="61" spans="2:10" ht="150" x14ac:dyDescent="0.25">
      <c r="B61" s="163">
        <v>55</v>
      </c>
      <c r="C61" s="163" t="s">
        <v>123</v>
      </c>
      <c r="D61" s="163" t="s">
        <v>124</v>
      </c>
      <c r="E61" s="163">
        <v>2022</v>
      </c>
      <c r="F61" s="163" t="s">
        <v>114</v>
      </c>
      <c r="G61" s="163" t="s">
        <v>125</v>
      </c>
      <c r="H61" s="163" t="s">
        <v>804</v>
      </c>
      <c r="I61" s="163" t="s">
        <v>126</v>
      </c>
      <c r="J61" s="163" t="s">
        <v>109</v>
      </c>
    </row>
    <row r="62" spans="2:10" ht="90" x14ac:dyDescent="0.25">
      <c r="B62" s="163">
        <v>56</v>
      </c>
      <c r="C62" s="163" t="s">
        <v>494</v>
      </c>
      <c r="D62" s="163" t="s">
        <v>495</v>
      </c>
      <c r="E62" s="163">
        <v>2024</v>
      </c>
      <c r="F62" s="163" t="s">
        <v>652</v>
      </c>
      <c r="G62" s="163" t="s">
        <v>709</v>
      </c>
      <c r="H62" s="163" t="s">
        <v>108</v>
      </c>
      <c r="I62" s="163" t="s">
        <v>108</v>
      </c>
      <c r="J62" s="163" t="s">
        <v>109</v>
      </c>
    </row>
    <row r="63" spans="2:10" ht="165" x14ac:dyDescent="0.25">
      <c r="B63" s="163">
        <v>57</v>
      </c>
      <c r="C63" s="163" t="s">
        <v>282</v>
      </c>
      <c r="D63" s="163" t="s">
        <v>283</v>
      </c>
      <c r="E63" s="163">
        <v>2023</v>
      </c>
      <c r="F63" s="163" t="s">
        <v>353</v>
      </c>
      <c r="G63" s="163" t="s">
        <v>421</v>
      </c>
      <c r="H63" s="163" t="s">
        <v>822</v>
      </c>
      <c r="I63" s="163" t="s">
        <v>454</v>
      </c>
      <c r="J63" s="163" t="s">
        <v>473</v>
      </c>
    </row>
    <row r="64" spans="2:10" ht="180" x14ac:dyDescent="0.25">
      <c r="B64" s="163">
        <v>58</v>
      </c>
      <c r="C64" s="163" t="s">
        <v>116</v>
      </c>
      <c r="D64" s="163" t="s">
        <v>117</v>
      </c>
      <c r="E64" s="163">
        <v>2020</v>
      </c>
      <c r="F64" s="163" t="s">
        <v>114</v>
      </c>
      <c r="G64" s="163" t="s">
        <v>118</v>
      </c>
      <c r="H64" s="163" t="s">
        <v>108</v>
      </c>
      <c r="I64" s="163" t="s">
        <v>108</v>
      </c>
      <c r="J64" s="163" t="s">
        <v>109</v>
      </c>
    </row>
    <row r="65" spans="2:10" ht="135" x14ac:dyDescent="0.25">
      <c r="B65" s="163">
        <v>59</v>
      </c>
      <c r="C65" s="163" t="s">
        <v>496</v>
      </c>
      <c r="D65" s="163" t="s">
        <v>497</v>
      </c>
      <c r="E65" s="163">
        <v>2023</v>
      </c>
      <c r="F65" s="163" t="s">
        <v>653</v>
      </c>
      <c r="G65" s="163" t="s">
        <v>710</v>
      </c>
      <c r="H65" s="163" t="s">
        <v>823</v>
      </c>
      <c r="I65" s="163" t="s">
        <v>912</v>
      </c>
      <c r="J65" s="163" t="s">
        <v>978</v>
      </c>
    </row>
    <row r="66" spans="2:10" ht="120" x14ac:dyDescent="0.25">
      <c r="B66" s="163">
        <v>60</v>
      </c>
      <c r="C66" s="163" t="s">
        <v>236</v>
      </c>
      <c r="D66" s="163" t="s">
        <v>237</v>
      </c>
      <c r="E66" s="163">
        <v>2022</v>
      </c>
      <c r="F66" s="163" t="s">
        <v>341</v>
      </c>
      <c r="G66" s="163" t="s">
        <v>399</v>
      </c>
      <c r="H66" s="163" t="s">
        <v>824</v>
      </c>
      <c r="I66" s="163" t="s">
        <v>136</v>
      </c>
      <c r="J66" s="163" t="s">
        <v>109</v>
      </c>
    </row>
    <row r="67" spans="2:10" ht="105" x14ac:dyDescent="0.25">
      <c r="B67" s="163">
        <v>61</v>
      </c>
      <c r="C67" s="163" t="s">
        <v>204</v>
      </c>
      <c r="D67" s="163" t="s">
        <v>205</v>
      </c>
      <c r="E67" s="163">
        <v>2020</v>
      </c>
      <c r="F67" s="163" t="s">
        <v>328</v>
      </c>
      <c r="G67" s="163" t="s">
        <v>383</v>
      </c>
      <c r="H67" s="163" t="s">
        <v>108</v>
      </c>
      <c r="I67" s="163" t="s">
        <v>443</v>
      </c>
      <c r="J67" s="163" t="s">
        <v>463</v>
      </c>
    </row>
    <row r="68" spans="2:10" ht="90" x14ac:dyDescent="0.25">
      <c r="B68" s="163">
        <v>62</v>
      </c>
      <c r="C68" s="163" t="s">
        <v>250</v>
      </c>
      <c r="D68" s="163" t="s">
        <v>251</v>
      </c>
      <c r="E68" s="163">
        <v>2022</v>
      </c>
      <c r="F68" s="163" t="s">
        <v>646</v>
      </c>
      <c r="G68" s="163" t="s">
        <v>711</v>
      </c>
      <c r="H68" s="163" t="s">
        <v>108</v>
      </c>
      <c r="I68" s="163" t="s">
        <v>108</v>
      </c>
      <c r="J68" s="163" t="s">
        <v>109</v>
      </c>
    </row>
    <row r="69" spans="2:10" ht="150" x14ac:dyDescent="0.25">
      <c r="B69" s="163">
        <v>63</v>
      </c>
      <c r="C69" s="163" t="s">
        <v>498</v>
      </c>
      <c r="D69" s="163" t="s">
        <v>499</v>
      </c>
      <c r="E69" s="163">
        <v>2024</v>
      </c>
      <c r="F69" s="163" t="s">
        <v>654</v>
      </c>
      <c r="G69" s="163" t="s">
        <v>712</v>
      </c>
      <c r="H69" s="163" t="s">
        <v>825</v>
      </c>
      <c r="I69" s="163" t="s">
        <v>913</v>
      </c>
      <c r="J69" s="163" t="s">
        <v>979</v>
      </c>
    </row>
    <row r="70" spans="2:10" ht="105" x14ac:dyDescent="0.25">
      <c r="B70" s="163">
        <v>64</v>
      </c>
      <c r="C70" s="163" t="s">
        <v>246</v>
      </c>
      <c r="D70" s="163" t="s">
        <v>247</v>
      </c>
      <c r="E70" s="163">
        <v>2022</v>
      </c>
      <c r="F70" s="163" t="s">
        <v>343</v>
      </c>
      <c r="G70" s="163" t="s">
        <v>404</v>
      </c>
      <c r="H70" s="163" t="s">
        <v>826</v>
      </c>
      <c r="I70" s="163" t="s">
        <v>450</v>
      </c>
      <c r="J70" s="163" t="s">
        <v>109</v>
      </c>
    </row>
    <row r="71" spans="2:10" ht="135" x14ac:dyDescent="0.25">
      <c r="B71" s="163">
        <v>65</v>
      </c>
      <c r="C71" s="163" t="s">
        <v>130</v>
      </c>
      <c r="D71" s="163" t="s">
        <v>131</v>
      </c>
      <c r="E71" s="163">
        <v>2021</v>
      </c>
      <c r="F71" s="163" t="s">
        <v>132</v>
      </c>
      <c r="G71" s="163" t="s">
        <v>133</v>
      </c>
      <c r="H71" s="163" t="s">
        <v>815</v>
      </c>
      <c r="I71" s="163" t="s">
        <v>458</v>
      </c>
      <c r="J71" s="163" t="s">
        <v>109</v>
      </c>
    </row>
    <row r="72" spans="2:10" ht="90" x14ac:dyDescent="0.25">
      <c r="B72" s="163">
        <v>66</v>
      </c>
      <c r="C72" s="163" t="s">
        <v>500</v>
      </c>
      <c r="D72" s="163" t="s">
        <v>501</v>
      </c>
      <c r="E72" s="163">
        <v>2024</v>
      </c>
      <c r="F72" s="163" t="s">
        <v>655</v>
      </c>
      <c r="G72" s="163" t="s">
        <v>713</v>
      </c>
      <c r="H72" s="163" t="s">
        <v>827</v>
      </c>
      <c r="I72" s="163" t="s">
        <v>827</v>
      </c>
      <c r="J72" s="163" t="s">
        <v>974</v>
      </c>
    </row>
    <row r="73" spans="2:10" ht="150" x14ac:dyDescent="0.25">
      <c r="B73" s="163">
        <v>67</v>
      </c>
      <c r="C73" s="163" t="s">
        <v>502</v>
      </c>
      <c r="D73" s="163" t="s">
        <v>503</v>
      </c>
      <c r="E73" s="163">
        <v>2024</v>
      </c>
      <c r="F73" s="163" t="s">
        <v>348</v>
      </c>
      <c r="G73" s="163" t="s">
        <v>714</v>
      </c>
      <c r="H73" s="163" t="s">
        <v>828</v>
      </c>
      <c r="I73" s="163" t="s">
        <v>914</v>
      </c>
      <c r="J73" s="163" t="s">
        <v>111</v>
      </c>
    </row>
    <row r="74" spans="2:10" ht="135" x14ac:dyDescent="0.25">
      <c r="B74" s="163">
        <v>68</v>
      </c>
      <c r="C74" s="163" t="s">
        <v>228</v>
      </c>
      <c r="D74" s="163" t="s">
        <v>229</v>
      </c>
      <c r="E74" s="163">
        <v>2022</v>
      </c>
      <c r="F74" s="163" t="s">
        <v>338</v>
      </c>
      <c r="G74" s="163" t="s">
        <v>395</v>
      </c>
      <c r="H74" s="163" t="s">
        <v>829</v>
      </c>
      <c r="I74" s="163" t="s">
        <v>447</v>
      </c>
      <c r="J74" s="163" t="s">
        <v>109</v>
      </c>
    </row>
    <row r="75" spans="2:10" ht="150" x14ac:dyDescent="0.25">
      <c r="B75" s="163">
        <v>69</v>
      </c>
      <c r="C75" s="163" t="s">
        <v>504</v>
      </c>
      <c r="D75" s="163" t="s">
        <v>505</v>
      </c>
      <c r="E75" s="163">
        <v>2024</v>
      </c>
      <c r="F75" s="163" t="s">
        <v>656</v>
      </c>
      <c r="G75" s="163" t="s">
        <v>715</v>
      </c>
      <c r="H75" s="163" t="s">
        <v>830</v>
      </c>
      <c r="I75" s="163" t="s">
        <v>915</v>
      </c>
      <c r="J75" s="163" t="s">
        <v>980</v>
      </c>
    </row>
    <row r="76" spans="2:10" ht="120" x14ac:dyDescent="0.25">
      <c r="B76" s="163">
        <v>70</v>
      </c>
      <c r="C76" s="163" t="s">
        <v>139</v>
      </c>
      <c r="D76" s="163" t="s">
        <v>140</v>
      </c>
      <c r="E76" s="163">
        <v>2023</v>
      </c>
      <c r="F76" s="163" t="s">
        <v>141</v>
      </c>
      <c r="G76" s="163" t="s">
        <v>142</v>
      </c>
      <c r="H76" s="163" t="s">
        <v>108</v>
      </c>
      <c r="I76" s="163" t="s">
        <v>108</v>
      </c>
      <c r="J76" s="163" t="s">
        <v>109</v>
      </c>
    </row>
    <row r="77" spans="2:10" ht="105" x14ac:dyDescent="0.25">
      <c r="B77" s="163">
        <v>71</v>
      </c>
      <c r="C77" s="163" t="s">
        <v>290</v>
      </c>
      <c r="D77" s="163" t="s">
        <v>291</v>
      </c>
      <c r="E77" s="163">
        <v>2023</v>
      </c>
      <c r="F77" s="163" t="s">
        <v>356</v>
      </c>
      <c r="G77" s="163" t="s">
        <v>425</v>
      </c>
      <c r="H77" s="163" t="s">
        <v>108</v>
      </c>
      <c r="I77" s="163" t="s">
        <v>108</v>
      </c>
      <c r="J77" s="163" t="s">
        <v>109</v>
      </c>
    </row>
    <row r="78" spans="2:10" ht="120" x14ac:dyDescent="0.25">
      <c r="B78" s="163">
        <v>72</v>
      </c>
      <c r="C78" s="163" t="s">
        <v>506</v>
      </c>
      <c r="D78" s="163" t="s">
        <v>507</v>
      </c>
      <c r="E78" s="163">
        <v>2025</v>
      </c>
      <c r="F78" s="163" t="s">
        <v>149</v>
      </c>
      <c r="G78" s="163" t="s">
        <v>716</v>
      </c>
      <c r="H78" s="163" t="s">
        <v>831</v>
      </c>
      <c r="I78" s="163" t="s">
        <v>916</v>
      </c>
      <c r="J78" s="163" t="s">
        <v>115</v>
      </c>
    </row>
    <row r="79" spans="2:10" ht="150" x14ac:dyDescent="0.25">
      <c r="B79" s="163">
        <v>73</v>
      </c>
      <c r="C79" s="163" t="s">
        <v>230</v>
      </c>
      <c r="D79" s="163" t="s">
        <v>231</v>
      </c>
      <c r="E79" s="163">
        <v>2023</v>
      </c>
      <c r="F79" s="163" t="s">
        <v>339</v>
      </c>
      <c r="G79" s="163" t="s">
        <v>396</v>
      </c>
      <c r="H79" s="163" t="s">
        <v>832</v>
      </c>
      <c r="I79" s="163" t="s">
        <v>917</v>
      </c>
      <c r="J79" s="163" t="s">
        <v>109</v>
      </c>
    </row>
    <row r="80" spans="2:10" ht="150" x14ac:dyDescent="0.25">
      <c r="B80" s="163">
        <v>74</v>
      </c>
      <c r="C80" s="163" t="s">
        <v>278</v>
      </c>
      <c r="D80" s="163" t="s">
        <v>279</v>
      </c>
      <c r="E80" s="163">
        <v>2022</v>
      </c>
      <c r="F80" s="163" t="s">
        <v>351</v>
      </c>
      <c r="G80" s="163" t="s">
        <v>419</v>
      </c>
      <c r="H80" s="163" t="s">
        <v>833</v>
      </c>
      <c r="I80" s="163" t="s">
        <v>453</v>
      </c>
      <c r="J80" s="163" t="s">
        <v>472</v>
      </c>
    </row>
    <row r="81" spans="2:10" ht="165" x14ac:dyDescent="0.25">
      <c r="B81" s="163">
        <v>75</v>
      </c>
      <c r="C81" s="163" t="s">
        <v>508</v>
      </c>
      <c r="D81" s="163" t="s">
        <v>509</v>
      </c>
      <c r="E81" s="163">
        <v>2024</v>
      </c>
      <c r="F81" s="163" t="s">
        <v>352</v>
      </c>
      <c r="G81" s="163" t="s">
        <v>717</v>
      </c>
      <c r="H81" s="163" t="s">
        <v>834</v>
      </c>
      <c r="I81" s="163" t="s">
        <v>834</v>
      </c>
      <c r="J81" s="163" t="s">
        <v>109</v>
      </c>
    </row>
    <row r="82" spans="2:10" ht="90" x14ac:dyDescent="0.25">
      <c r="B82" s="163">
        <v>76</v>
      </c>
      <c r="C82" s="163" t="s">
        <v>244</v>
      </c>
      <c r="D82" s="163" t="s">
        <v>245</v>
      </c>
      <c r="E82" s="163">
        <v>2023</v>
      </c>
      <c r="F82" s="163" t="s">
        <v>320</v>
      </c>
      <c r="G82" s="163" t="s">
        <v>403</v>
      </c>
      <c r="H82" s="163" t="s">
        <v>108</v>
      </c>
      <c r="I82" s="163" t="s">
        <v>108</v>
      </c>
      <c r="J82" s="163" t="s">
        <v>109</v>
      </c>
    </row>
    <row r="83" spans="2:10" ht="180" x14ac:dyDescent="0.25">
      <c r="B83" s="163">
        <v>77</v>
      </c>
      <c r="C83" s="163" t="s">
        <v>260</v>
      </c>
      <c r="D83" s="163" t="s">
        <v>261</v>
      </c>
      <c r="E83" s="163">
        <v>2022</v>
      </c>
      <c r="F83" s="163" t="s">
        <v>347</v>
      </c>
      <c r="G83" s="163" t="s">
        <v>410</v>
      </c>
      <c r="H83" s="163" t="s">
        <v>835</v>
      </c>
      <c r="I83" s="163" t="s">
        <v>918</v>
      </c>
      <c r="J83" s="163" t="s">
        <v>470</v>
      </c>
    </row>
    <row r="84" spans="2:10" ht="135" x14ac:dyDescent="0.25">
      <c r="B84" s="163">
        <v>78</v>
      </c>
      <c r="C84" s="163" t="s">
        <v>510</v>
      </c>
      <c r="D84" s="163" t="s">
        <v>511</v>
      </c>
      <c r="E84" s="163">
        <v>2025</v>
      </c>
      <c r="F84" s="163" t="s">
        <v>657</v>
      </c>
      <c r="G84" s="163" t="s">
        <v>718</v>
      </c>
      <c r="H84" s="163" t="s">
        <v>836</v>
      </c>
      <c r="I84" s="163" t="s">
        <v>919</v>
      </c>
      <c r="J84" s="163" t="s">
        <v>981</v>
      </c>
    </row>
    <row r="85" spans="2:10" ht="135" x14ac:dyDescent="0.25">
      <c r="B85" s="163">
        <v>79</v>
      </c>
      <c r="C85" s="163" t="s">
        <v>512</v>
      </c>
      <c r="D85" s="163" t="s">
        <v>513</v>
      </c>
      <c r="E85" s="163">
        <v>2024</v>
      </c>
      <c r="F85" s="163" t="s">
        <v>658</v>
      </c>
      <c r="G85" s="163" t="s">
        <v>719</v>
      </c>
      <c r="H85" s="163" t="s">
        <v>837</v>
      </c>
      <c r="I85" s="163" t="s">
        <v>920</v>
      </c>
      <c r="J85" s="163" t="s">
        <v>982</v>
      </c>
    </row>
    <row r="86" spans="2:10" ht="105" x14ac:dyDescent="0.25">
      <c r="B86" s="163">
        <v>80</v>
      </c>
      <c r="C86" s="163" t="s">
        <v>514</v>
      </c>
      <c r="D86" s="163" t="s">
        <v>515</v>
      </c>
      <c r="E86" s="163">
        <v>2025</v>
      </c>
      <c r="F86" s="163" t="s">
        <v>360</v>
      </c>
      <c r="G86" s="163" t="s">
        <v>720</v>
      </c>
      <c r="H86" s="163" t="s">
        <v>108</v>
      </c>
      <c r="I86" s="163" t="s">
        <v>108</v>
      </c>
      <c r="J86" s="163" t="s">
        <v>109</v>
      </c>
    </row>
    <row r="87" spans="2:10" ht="90" x14ac:dyDescent="0.25">
      <c r="B87" s="163">
        <v>81</v>
      </c>
      <c r="C87" s="163" t="s">
        <v>516</v>
      </c>
      <c r="D87" s="163" t="s">
        <v>517</v>
      </c>
      <c r="E87" s="163">
        <v>2024</v>
      </c>
      <c r="F87" s="163" t="s">
        <v>345</v>
      </c>
      <c r="G87" s="163" t="s">
        <v>721</v>
      </c>
      <c r="H87" s="163" t="s">
        <v>838</v>
      </c>
      <c r="I87" s="163" t="s">
        <v>921</v>
      </c>
      <c r="J87" s="163" t="s">
        <v>109</v>
      </c>
    </row>
    <row r="88" spans="2:10" ht="150" x14ac:dyDescent="0.25">
      <c r="B88" s="163">
        <v>82</v>
      </c>
      <c r="C88" s="163" t="s">
        <v>518</v>
      </c>
      <c r="D88" s="163" t="s">
        <v>519</v>
      </c>
      <c r="E88" s="163">
        <v>2023</v>
      </c>
      <c r="F88" s="163" t="s">
        <v>326</v>
      </c>
      <c r="G88" s="163" t="s">
        <v>722</v>
      </c>
      <c r="H88" s="163" t="s">
        <v>839</v>
      </c>
      <c r="I88" s="163" t="s">
        <v>839</v>
      </c>
      <c r="J88" s="163" t="s">
        <v>111</v>
      </c>
    </row>
    <row r="89" spans="2:10" ht="105" x14ac:dyDescent="0.25">
      <c r="B89" s="163">
        <v>83</v>
      </c>
      <c r="C89" s="163" t="s">
        <v>520</v>
      </c>
      <c r="D89" s="163" t="s">
        <v>521</v>
      </c>
      <c r="E89" s="163">
        <v>2025</v>
      </c>
      <c r="F89" s="163" t="s">
        <v>344</v>
      </c>
      <c r="G89" s="163" t="s">
        <v>723</v>
      </c>
      <c r="H89" s="163" t="s">
        <v>840</v>
      </c>
      <c r="I89" s="163" t="s">
        <v>922</v>
      </c>
      <c r="J89" s="163" t="s">
        <v>109</v>
      </c>
    </row>
    <row r="90" spans="2:10" ht="135" x14ac:dyDescent="0.25">
      <c r="B90" s="163">
        <v>84</v>
      </c>
      <c r="C90" s="163" t="s">
        <v>522</v>
      </c>
      <c r="D90" s="163" t="s">
        <v>523</v>
      </c>
      <c r="E90" s="163">
        <v>2024</v>
      </c>
      <c r="F90" s="163" t="s">
        <v>659</v>
      </c>
      <c r="G90" s="163" t="s">
        <v>724</v>
      </c>
      <c r="H90" s="163" t="s">
        <v>108</v>
      </c>
      <c r="I90" s="163" t="s">
        <v>108</v>
      </c>
      <c r="J90" s="163" t="s">
        <v>109</v>
      </c>
    </row>
    <row r="91" spans="2:10" ht="135" x14ac:dyDescent="0.25">
      <c r="B91" s="163">
        <v>85</v>
      </c>
      <c r="C91" s="163" t="s">
        <v>524</v>
      </c>
      <c r="D91" s="163" t="s">
        <v>525</v>
      </c>
      <c r="E91" s="163">
        <v>2025</v>
      </c>
      <c r="F91" s="163" t="s">
        <v>660</v>
      </c>
      <c r="G91" s="163" t="s">
        <v>725</v>
      </c>
      <c r="H91" s="163" t="s">
        <v>841</v>
      </c>
      <c r="I91" s="163" t="s">
        <v>923</v>
      </c>
      <c r="J91" s="163" t="s">
        <v>983</v>
      </c>
    </row>
    <row r="92" spans="2:10" ht="75" x14ac:dyDescent="0.25">
      <c r="B92" s="163">
        <v>86</v>
      </c>
      <c r="C92" s="163" t="s">
        <v>300</v>
      </c>
      <c r="D92" s="163" t="s">
        <v>257</v>
      </c>
      <c r="E92" s="163">
        <v>2020</v>
      </c>
      <c r="F92" s="163" t="s">
        <v>345</v>
      </c>
      <c r="G92" s="163" t="s">
        <v>430</v>
      </c>
      <c r="H92" s="163" t="s">
        <v>108</v>
      </c>
      <c r="I92" s="163" t="s">
        <v>108</v>
      </c>
      <c r="J92" s="163" t="s">
        <v>109</v>
      </c>
    </row>
    <row r="93" spans="2:10" ht="75" x14ac:dyDescent="0.25">
      <c r="B93" s="163">
        <v>87</v>
      </c>
      <c r="C93" s="163" t="s">
        <v>526</v>
      </c>
      <c r="D93" s="163" t="s">
        <v>527</v>
      </c>
      <c r="E93" s="163">
        <v>2024</v>
      </c>
      <c r="F93" s="163" t="s">
        <v>340</v>
      </c>
      <c r="G93" s="163" t="s">
        <v>726</v>
      </c>
      <c r="H93" s="163" t="s">
        <v>815</v>
      </c>
      <c r="I93" s="163" t="s">
        <v>458</v>
      </c>
      <c r="J93" s="163" t="s">
        <v>109</v>
      </c>
    </row>
    <row r="94" spans="2:10" ht="120" x14ac:dyDescent="0.25">
      <c r="B94" s="163">
        <v>88</v>
      </c>
      <c r="C94" s="163" t="s">
        <v>528</v>
      </c>
      <c r="D94" s="163" t="s">
        <v>529</v>
      </c>
      <c r="E94" s="163">
        <v>2025</v>
      </c>
      <c r="F94" s="163" t="s">
        <v>661</v>
      </c>
      <c r="G94" s="163" t="s">
        <v>727</v>
      </c>
      <c r="H94" s="163" t="s">
        <v>842</v>
      </c>
      <c r="I94" s="163" t="s">
        <v>924</v>
      </c>
      <c r="J94" s="163" t="s">
        <v>121</v>
      </c>
    </row>
    <row r="95" spans="2:10" ht="120" x14ac:dyDescent="0.25">
      <c r="B95" s="163">
        <v>89</v>
      </c>
      <c r="C95" s="163" t="s">
        <v>530</v>
      </c>
      <c r="D95" s="163" t="s">
        <v>531</v>
      </c>
      <c r="E95" s="163">
        <v>2024</v>
      </c>
      <c r="F95" s="163" t="s">
        <v>331</v>
      </c>
      <c r="G95" s="163" t="s">
        <v>728</v>
      </c>
      <c r="H95" s="163" t="s">
        <v>826</v>
      </c>
      <c r="I95" s="163" t="s">
        <v>450</v>
      </c>
      <c r="J95" s="163" t="s">
        <v>109</v>
      </c>
    </row>
    <row r="96" spans="2:10" ht="120" x14ac:dyDescent="0.25">
      <c r="B96" s="163">
        <v>90</v>
      </c>
      <c r="C96" s="163" t="s">
        <v>284</v>
      </c>
      <c r="D96" s="163" t="s">
        <v>285</v>
      </c>
      <c r="E96" s="163">
        <v>2022</v>
      </c>
      <c r="F96" s="163" t="s">
        <v>354</v>
      </c>
      <c r="G96" s="163" t="s">
        <v>422</v>
      </c>
      <c r="H96" s="163" t="s">
        <v>843</v>
      </c>
      <c r="I96" s="163" t="s">
        <v>455</v>
      </c>
      <c r="J96" s="163" t="s">
        <v>111</v>
      </c>
    </row>
    <row r="97" spans="2:10" ht="135" x14ac:dyDescent="0.25">
      <c r="B97" s="163">
        <v>91</v>
      </c>
      <c r="C97" s="163" t="s">
        <v>301</v>
      </c>
      <c r="D97" s="163" t="s">
        <v>302</v>
      </c>
      <c r="E97" s="163">
        <v>2025</v>
      </c>
      <c r="F97" s="163" t="s">
        <v>358</v>
      </c>
      <c r="G97" s="163" t="s">
        <v>729</v>
      </c>
      <c r="H97" s="163" t="s">
        <v>844</v>
      </c>
      <c r="I97" s="163" t="s">
        <v>925</v>
      </c>
      <c r="J97" s="163" t="s">
        <v>113</v>
      </c>
    </row>
    <row r="98" spans="2:10" ht="165" x14ac:dyDescent="0.25">
      <c r="B98" s="163">
        <v>92</v>
      </c>
      <c r="C98" s="163" t="s">
        <v>532</v>
      </c>
      <c r="D98" s="163" t="s">
        <v>533</v>
      </c>
      <c r="E98" s="163">
        <v>2024</v>
      </c>
      <c r="F98" s="163" t="s">
        <v>654</v>
      </c>
      <c r="G98" s="163" t="s">
        <v>730</v>
      </c>
      <c r="H98" s="163" t="s">
        <v>845</v>
      </c>
      <c r="I98" s="163" t="s">
        <v>926</v>
      </c>
      <c r="J98" s="163" t="s">
        <v>984</v>
      </c>
    </row>
    <row r="99" spans="2:10" ht="150" x14ac:dyDescent="0.25">
      <c r="B99" s="163">
        <v>93</v>
      </c>
      <c r="C99" s="163" t="s">
        <v>262</v>
      </c>
      <c r="D99" s="163" t="s">
        <v>263</v>
      </c>
      <c r="E99" s="163">
        <v>2023</v>
      </c>
      <c r="F99" s="163" t="s">
        <v>348</v>
      </c>
      <c r="G99" s="163" t="s">
        <v>411</v>
      </c>
      <c r="H99" s="163" t="s">
        <v>846</v>
      </c>
      <c r="I99" s="163" t="s">
        <v>452</v>
      </c>
      <c r="J99" s="163" t="s">
        <v>115</v>
      </c>
    </row>
    <row r="100" spans="2:10" ht="120" x14ac:dyDescent="0.25">
      <c r="B100" s="163">
        <v>94</v>
      </c>
      <c r="C100" s="163" t="s">
        <v>534</v>
      </c>
      <c r="D100" s="163" t="s">
        <v>535</v>
      </c>
      <c r="E100" s="163">
        <v>2024</v>
      </c>
      <c r="F100" s="163" t="s">
        <v>662</v>
      </c>
      <c r="G100" s="163" t="s">
        <v>731</v>
      </c>
      <c r="H100" s="163" t="s">
        <v>108</v>
      </c>
      <c r="I100" s="163" t="s">
        <v>927</v>
      </c>
      <c r="J100" s="163" t="s">
        <v>109</v>
      </c>
    </row>
    <row r="101" spans="2:10" ht="120" x14ac:dyDescent="0.25">
      <c r="B101" s="163">
        <v>95</v>
      </c>
      <c r="C101" s="163" t="s">
        <v>536</v>
      </c>
      <c r="D101" s="163" t="s">
        <v>537</v>
      </c>
      <c r="E101" s="163">
        <v>2025</v>
      </c>
      <c r="F101" s="163" t="s">
        <v>663</v>
      </c>
      <c r="G101" s="163" t="s">
        <v>732</v>
      </c>
      <c r="H101" s="163" t="s">
        <v>847</v>
      </c>
      <c r="I101" s="163" t="s">
        <v>928</v>
      </c>
      <c r="J101" s="163" t="s">
        <v>985</v>
      </c>
    </row>
    <row r="102" spans="2:10" ht="120" x14ac:dyDescent="0.25">
      <c r="B102" s="163">
        <v>96</v>
      </c>
      <c r="C102" s="163" t="s">
        <v>306</v>
      </c>
      <c r="D102" s="163" t="s">
        <v>307</v>
      </c>
      <c r="E102" s="163">
        <v>2021</v>
      </c>
      <c r="F102" s="163" t="s">
        <v>360</v>
      </c>
      <c r="G102" s="163" t="s">
        <v>433</v>
      </c>
      <c r="H102" s="163" t="s">
        <v>108</v>
      </c>
      <c r="I102" s="163" t="s">
        <v>929</v>
      </c>
      <c r="J102" s="163" t="s">
        <v>109</v>
      </c>
    </row>
    <row r="103" spans="2:10" ht="120" x14ac:dyDescent="0.25">
      <c r="B103" s="163">
        <v>97</v>
      </c>
      <c r="C103" s="163" t="s">
        <v>538</v>
      </c>
      <c r="D103" s="163" t="s">
        <v>539</v>
      </c>
      <c r="E103" s="163">
        <v>2025</v>
      </c>
      <c r="F103" s="163" t="s">
        <v>664</v>
      </c>
      <c r="G103" s="163" t="s">
        <v>733</v>
      </c>
      <c r="H103" s="163" t="s">
        <v>848</v>
      </c>
      <c r="I103" s="163" t="s">
        <v>930</v>
      </c>
      <c r="J103" s="163" t="s">
        <v>986</v>
      </c>
    </row>
    <row r="104" spans="2:10" ht="135" x14ac:dyDescent="0.25">
      <c r="B104" s="163">
        <v>98</v>
      </c>
      <c r="C104" s="163" t="s">
        <v>264</v>
      </c>
      <c r="D104" s="163" t="s">
        <v>265</v>
      </c>
      <c r="E104" s="163">
        <v>2021</v>
      </c>
      <c r="F104" s="163" t="s">
        <v>349</v>
      </c>
      <c r="G104" s="163" t="s">
        <v>412</v>
      </c>
      <c r="H104" s="163" t="s">
        <v>108</v>
      </c>
      <c r="I104" s="163" t="s">
        <v>108</v>
      </c>
      <c r="J104" s="163" t="s">
        <v>109</v>
      </c>
    </row>
    <row r="105" spans="2:10" ht="135" x14ac:dyDescent="0.25">
      <c r="B105" s="163">
        <v>99</v>
      </c>
      <c r="C105" s="163" t="s">
        <v>540</v>
      </c>
      <c r="D105" s="163" t="s">
        <v>541</v>
      </c>
      <c r="E105" s="163">
        <v>2024</v>
      </c>
      <c r="F105" s="163" t="s">
        <v>665</v>
      </c>
      <c r="G105" s="163" t="s">
        <v>734</v>
      </c>
      <c r="H105" s="163" t="s">
        <v>849</v>
      </c>
      <c r="I105" s="163" t="s">
        <v>931</v>
      </c>
      <c r="J105" s="163" t="s">
        <v>987</v>
      </c>
    </row>
    <row r="106" spans="2:10" ht="135" x14ac:dyDescent="0.25">
      <c r="B106" s="163">
        <v>100</v>
      </c>
      <c r="C106" s="163" t="s">
        <v>542</v>
      </c>
      <c r="D106" s="163" t="s">
        <v>543</v>
      </c>
      <c r="E106" s="163">
        <v>2023</v>
      </c>
      <c r="F106" s="163" t="s">
        <v>666</v>
      </c>
      <c r="G106" s="163" t="s">
        <v>735</v>
      </c>
      <c r="H106" s="163" t="s">
        <v>108</v>
      </c>
      <c r="I106" s="163" t="s">
        <v>932</v>
      </c>
      <c r="J106" s="163" t="s">
        <v>109</v>
      </c>
    </row>
    <row r="107" spans="2:10" ht="90" x14ac:dyDescent="0.25">
      <c r="B107" s="163">
        <v>101</v>
      </c>
      <c r="C107" s="163" t="s">
        <v>226</v>
      </c>
      <c r="D107" s="163" t="s">
        <v>227</v>
      </c>
      <c r="E107" s="163">
        <v>2020</v>
      </c>
      <c r="F107" s="163" t="s">
        <v>337</v>
      </c>
      <c r="G107" s="163" t="s">
        <v>394</v>
      </c>
      <c r="H107" s="163" t="s">
        <v>108</v>
      </c>
      <c r="I107" s="163" t="s">
        <v>108</v>
      </c>
      <c r="J107" s="163" t="s">
        <v>109</v>
      </c>
    </row>
    <row r="108" spans="2:10" ht="120" x14ac:dyDescent="0.25">
      <c r="B108" s="163">
        <v>102</v>
      </c>
      <c r="C108" s="163" t="s">
        <v>242</v>
      </c>
      <c r="D108" s="163" t="s">
        <v>243</v>
      </c>
      <c r="E108" s="163">
        <v>2022</v>
      </c>
      <c r="F108" s="163" t="s">
        <v>342</v>
      </c>
      <c r="G108" s="163" t="s">
        <v>402</v>
      </c>
      <c r="H108" s="163" t="s">
        <v>850</v>
      </c>
      <c r="I108" s="163" t="s">
        <v>449</v>
      </c>
      <c r="J108" s="163" t="s">
        <v>115</v>
      </c>
    </row>
    <row r="109" spans="2:10" ht="105" x14ac:dyDescent="0.25">
      <c r="B109" s="163">
        <v>103</v>
      </c>
      <c r="C109" s="163" t="s">
        <v>544</v>
      </c>
      <c r="D109" s="163" t="s">
        <v>527</v>
      </c>
      <c r="E109" s="163">
        <v>2024</v>
      </c>
      <c r="F109" s="163" t="s">
        <v>326</v>
      </c>
      <c r="G109" s="163" t="s">
        <v>736</v>
      </c>
      <c r="H109" s="163" t="s">
        <v>815</v>
      </c>
      <c r="I109" s="163" t="s">
        <v>458</v>
      </c>
      <c r="J109" s="163" t="s">
        <v>109</v>
      </c>
    </row>
    <row r="110" spans="2:10" ht="135" x14ac:dyDescent="0.25">
      <c r="B110" s="163">
        <v>104</v>
      </c>
      <c r="C110" s="163" t="s">
        <v>545</v>
      </c>
      <c r="D110" s="163" t="s">
        <v>546</v>
      </c>
      <c r="E110" s="163">
        <v>2025</v>
      </c>
      <c r="F110" s="163" t="s">
        <v>667</v>
      </c>
      <c r="G110" s="163" t="s">
        <v>737</v>
      </c>
      <c r="H110" s="163" t="s">
        <v>851</v>
      </c>
      <c r="I110" s="163" t="s">
        <v>933</v>
      </c>
      <c r="J110" s="163" t="s">
        <v>988</v>
      </c>
    </row>
    <row r="111" spans="2:10" ht="90" x14ac:dyDescent="0.25">
      <c r="B111" s="163">
        <v>105</v>
      </c>
      <c r="C111" s="163" t="s">
        <v>547</v>
      </c>
      <c r="D111" s="163" t="s">
        <v>548</v>
      </c>
      <c r="E111" s="163">
        <v>2024</v>
      </c>
      <c r="F111" s="163" t="s">
        <v>662</v>
      </c>
      <c r="G111" s="163" t="s">
        <v>738</v>
      </c>
      <c r="H111" s="163" t="s">
        <v>108</v>
      </c>
      <c r="I111" s="163" t="s">
        <v>934</v>
      </c>
      <c r="J111" s="163" t="s">
        <v>109</v>
      </c>
    </row>
    <row r="112" spans="2:10" ht="120" x14ac:dyDescent="0.25">
      <c r="B112" s="163">
        <v>106</v>
      </c>
      <c r="C112" s="163" t="s">
        <v>549</v>
      </c>
      <c r="D112" s="163" t="s">
        <v>550</v>
      </c>
      <c r="E112" s="163">
        <v>2025</v>
      </c>
      <c r="F112" s="163" t="s">
        <v>667</v>
      </c>
      <c r="G112" s="163" t="s">
        <v>739</v>
      </c>
      <c r="H112" s="163" t="s">
        <v>852</v>
      </c>
      <c r="I112" s="163" t="s">
        <v>935</v>
      </c>
      <c r="J112" s="163" t="s">
        <v>989</v>
      </c>
    </row>
    <row r="113" spans="2:10" ht="105" x14ac:dyDescent="0.25">
      <c r="B113" s="163">
        <v>107</v>
      </c>
      <c r="C113" s="163" t="s">
        <v>551</v>
      </c>
      <c r="D113" s="163" t="s">
        <v>552</v>
      </c>
      <c r="E113" s="163">
        <v>2023</v>
      </c>
      <c r="F113" s="163" t="s">
        <v>668</v>
      </c>
      <c r="G113" s="163" t="s">
        <v>740</v>
      </c>
      <c r="H113" s="163" t="s">
        <v>853</v>
      </c>
      <c r="I113" s="163" t="s">
        <v>936</v>
      </c>
      <c r="J113" s="163" t="s">
        <v>990</v>
      </c>
    </row>
    <row r="114" spans="2:10" ht="105" x14ac:dyDescent="0.25">
      <c r="B114" s="163">
        <v>108</v>
      </c>
      <c r="C114" s="163" t="s">
        <v>553</v>
      </c>
      <c r="D114" s="163" t="s">
        <v>554</v>
      </c>
      <c r="E114" s="163">
        <v>2025</v>
      </c>
      <c r="F114" s="163" t="s">
        <v>669</v>
      </c>
      <c r="G114" s="163" t="s">
        <v>741</v>
      </c>
      <c r="H114" s="163" t="s">
        <v>108</v>
      </c>
      <c r="I114" s="163" t="s">
        <v>108</v>
      </c>
      <c r="J114" s="163" t="s">
        <v>109</v>
      </c>
    </row>
    <row r="115" spans="2:10" ht="225" x14ac:dyDescent="0.25">
      <c r="B115" s="163">
        <v>109</v>
      </c>
      <c r="C115" s="163" t="s">
        <v>272</v>
      </c>
      <c r="D115" s="163" t="s">
        <v>273</v>
      </c>
      <c r="E115" s="163">
        <v>2022</v>
      </c>
      <c r="F115" s="163" t="s">
        <v>351</v>
      </c>
      <c r="G115" s="163" t="s">
        <v>416</v>
      </c>
      <c r="H115" s="163" t="s">
        <v>854</v>
      </c>
      <c r="I115" s="163" t="s">
        <v>937</v>
      </c>
      <c r="J115" s="163" t="s">
        <v>991</v>
      </c>
    </row>
    <row r="116" spans="2:10" ht="135" x14ac:dyDescent="0.25">
      <c r="B116" s="163">
        <v>110</v>
      </c>
      <c r="C116" s="163" t="s">
        <v>232</v>
      </c>
      <c r="D116" s="163" t="s">
        <v>233</v>
      </c>
      <c r="E116" s="163">
        <v>2021</v>
      </c>
      <c r="F116" s="163" t="s">
        <v>137</v>
      </c>
      <c r="G116" s="163" t="s">
        <v>397</v>
      </c>
      <c r="H116" s="163" t="s">
        <v>855</v>
      </c>
      <c r="I116" s="163" t="s">
        <v>855</v>
      </c>
      <c r="J116" s="163" t="s">
        <v>466</v>
      </c>
    </row>
    <row r="117" spans="2:10" ht="105" x14ac:dyDescent="0.25">
      <c r="B117" s="163">
        <v>111</v>
      </c>
      <c r="C117" s="163" t="s">
        <v>555</v>
      </c>
      <c r="D117" s="163" t="s">
        <v>556</v>
      </c>
      <c r="E117" s="163">
        <v>2025</v>
      </c>
      <c r="F117" s="163" t="s">
        <v>141</v>
      </c>
      <c r="G117" s="163" t="s">
        <v>742</v>
      </c>
      <c r="H117" s="163" t="s">
        <v>108</v>
      </c>
      <c r="I117" s="163" t="s">
        <v>108</v>
      </c>
      <c r="J117" s="163" t="s">
        <v>109</v>
      </c>
    </row>
    <row r="118" spans="2:10" ht="90" x14ac:dyDescent="0.25">
      <c r="B118" s="163">
        <v>112</v>
      </c>
      <c r="C118" s="163" t="s">
        <v>258</v>
      </c>
      <c r="D118" s="163" t="s">
        <v>259</v>
      </c>
      <c r="E118" s="163">
        <v>2020</v>
      </c>
      <c r="F118" s="163" t="s">
        <v>346</v>
      </c>
      <c r="G118" s="163" t="s">
        <v>409</v>
      </c>
      <c r="H118" s="163" t="s">
        <v>108</v>
      </c>
      <c r="I118" s="163" t="s">
        <v>108</v>
      </c>
      <c r="J118" s="163" t="s">
        <v>109</v>
      </c>
    </row>
    <row r="119" spans="2:10" ht="135" x14ac:dyDescent="0.25">
      <c r="B119" s="163">
        <v>113</v>
      </c>
      <c r="C119" s="163" t="s">
        <v>557</v>
      </c>
      <c r="D119" s="163" t="s">
        <v>558</v>
      </c>
      <c r="E119" s="163">
        <v>2024</v>
      </c>
      <c r="F119" s="163" t="s">
        <v>149</v>
      </c>
      <c r="G119" s="163" t="s">
        <v>743</v>
      </c>
      <c r="H119" s="163" t="s">
        <v>856</v>
      </c>
      <c r="I119" s="163" t="s">
        <v>938</v>
      </c>
      <c r="J119" s="163" t="s">
        <v>992</v>
      </c>
    </row>
    <row r="120" spans="2:10" ht="120" x14ac:dyDescent="0.25">
      <c r="B120" s="163">
        <v>114</v>
      </c>
      <c r="C120" s="163" t="s">
        <v>559</v>
      </c>
      <c r="D120" s="163" t="s">
        <v>560</v>
      </c>
      <c r="E120" s="163">
        <v>2024</v>
      </c>
      <c r="F120" s="163" t="s">
        <v>670</v>
      </c>
      <c r="G120" s="163" t="s">
        <v>744</v>
      </c>
      <c r="H120" s="163" t="s">
        <v>857</v>
      </c>
      <c r="I120" s="163" t="s">
        <v>939</v>
      </c>
      <c r="J120" s="163" t="s">
        <v>109</v>
      </c>
    </row>
    <row r="121" spans="2:10" ht="120" x14ac:dyDescent="0.25">
      <c r="B121" s="163">
        <v>115</v>
      </c>
      <c r="C121" s="163" t="s">
        <v>561</v>
      </c>
      <c r="D121" s="163" t="s">
        <v>562</v>
      </c>
      <c r="E121" s="163">
        <v>2025</v>
      </c>
      <c r="F121" s="163" t="s">
        <v>671</v>
      </c>
      <c r="G121" s="163" t="s">
        <v>745</v>
      </c>
      <c r="H121" s="163" t="s">
        <v>804</v>
      </c>
      <c r="I121" s="163" t="s">
        <v>940</v>
      </c>
      <c r="J121" s="163" t="s">
        <v>109</v>
      </c>
    </row>
    <row r="122" spans="2:10" ht="105" x14ac:dyDescent="0.25">
      <c r="B122" s="163">
        <v>116</v>
      </c>
      <c r="C122" s="163" t="s">
        <v>305</v>
      </c>
      <c r="D122" s="163" t="s">
        <v>189</v>
      </c>
      <c r="E122" s="163">
        <v>2022</v>
      </c>
      <c r="F122" s="163" t="s">
        <v>359</v>
      </c>
      <c r="G122" s="163" t="s">
        <v>432</v>
      </c>
      <c r="H122" s="163" t="s">
        <v>108</v>
      </c>
      <c r="I122" s="163" t="s">
        <v>108</v>
      </c>
      <c r="J122" s="163" t="s">
        <v>109</v>
      </c>
    </row>
    <row r="123" spans="2:10" ht="135" x14ac:dyDescent="0.25">
      <c r="B123" s="163">
        <v>117</v>
      </c>
      <c r="C123" s="163" t="s">
        <v>563</v>
      </c>
      <c r="D123" s="163" t="s">
        <v>564</v>
      </c>
      <c r="E123" s="163">
        <v>2024</v>
      </c>
      <c r="F123" s="163" t="s">
        <v>672</v>
      </c>
      <c r="G123" s="163" t="s">
        <v>746</v>
      </c>
      <c r="H123" s="163" t="s">
        <v>858</v>
      </c>
      <c r="I123" s="163" t="s">
        <v>941</v>
      </c>
      <c r="J123" s="163" t="s">
        <v>120</v>
      </c>
    </row>
    <row r="124" spans="2:10" ht="90" x14ac:dyDescent="0.25">
      <c r="B124" s="163">
        <v>118</v>
      </c>
      <c r="C124" s="163" t="s">
        <v>143</v>
      </c>
      <c r="D124" s="163" t="s">
        <v>144</v>
      </c>
      <c r="E124" s="163">
        <v>2022</v>
      </c>
      <c r="F124" s="163" t="s">
        <v>119</v>
      </c>
      <c r="G124" s="163" t="s">
        <v>145</v>
      </c>
      <c r="H124" s="163" t="s">
        <v>138</v>
      </c>
      <c r="I124" s="163" t="s">
        <v>138</v>
      </c>
      <c r="J124" s="163" t="s">
        <v>120</v>
      </c>
    </row>
    <row r="125" spans="2:10" ht="105" x14ac:dyDescent="0.25">
      <c r="B125" s="163">
        <v>119</v>
      </c>
      <c r="C125" s="163" t="s">
        <v>565</v>
      </c>
      <c r="D125" s="163" t="s">
        <v>554</v>
      </c>
      <c r="E125" s="163">
        <v>2024</v>
      </c>
      <c r="F125" s="163" t="s">
        <v>669</v>
      </c>
      <c r="G125" s="163" t="s">
        <v>747</v>
      </c>
      <c r="H125" s="163" t="s">
        <v>108</v>
      </c>
      <c r="I125" s="163" t="s">
        <v>108</v>
      </c>
      <c r="J125" s="163" t="s">
        <v>109</v>
      </c>
    </row>
    <row r="126" spans="2:10" ht="90" x14ac:dyDescent="0.25">
      <c r="B126" s="163">
        <v>120</v>
      </c>
      <c r="C126" s="163" t="s">
        <v>566</v>
      </c>
      <c r="D126" s="163" t="s">
        <v>567</v>
      </c>
      <c r="E126" s="163">
        <v>2024</v>
      </c>
      <c r="F126" s="163" t="s">
        <v>321</v>
      </c>
      <c r="G126" s="163" t="s">
        <v>748</v>
      </c>
      <c r="H126" s="163" t="s">
        <v>829</v>
      </c>
      <c r="I126" s="163" t="s">
        <v>942</v>
      </c>
      <c r="J126" s="163" t="s">
        <v>109</v>
      </c>
    </row>
    <row r="127" spans="2:10" ht="105" x14ac:dyDescent="0.25">
      <c r="B127" s="163">
        <v>121</v>
      </c>
      <c r="C127" s="163" t="s">
        <v>256</v>
      </c>
      <c r="D127" s="163" t="s">
        <v>257</v>
      </c>
      <c r="E127" s="163">
        <v>2020</v>
      </c>
      <c r="F127" s="163" t="s">
        <v>345</v>
      </c>
      <c r="G127" s="163" t="s">
        <v>408</v>
      </c>
      <c r="H127" s="163" t="s">
        <v>108</v>
      </c>
      <c r="I127" s="163" t="s">
        <v>108</v>
      </c>
      <c r="J127" s="163" t="s">
        <v>109</v>
      </c>
    </row>
    <row r="128" spans="2:10" ht="150" x14ac:dyDescent="0.25">
      <c r="B128" s="163">
        <v>122</v>
      </c>
      <c r="C128" s="163" t="s">
        <v>254</v>
      </c>
      <c r="D128" s="163" t="s">
        <v>255</v>
      </c>
      <c r="E128" s="163">
        <v>2020</v>
      </c>
      <c r="F128" s="163" t="s">
        <v>344</v>
      </c>
      <c r="G128" s="163" t="s">
        <v>407</v>
      </c>
      <c r="H128" s="163" t="s">
        <v>451</v>
      </c>
      <c r="I128" s="163" t="s">
        <v>451</v>
      </c>
      <c r="J128" s="163" t="s">
        <v>109</v>
      </c>
    </row>
    <row r="129" spans="2:10" ht="105" x14ac:dyDescent="0.25">
      <c r="B129" s="163">
        <v>123</v>
      </c>
      <c r="C129" s="163" t="s">
        <v>303</v>
      </c>
      <c r="D129" s="163" t="s">
        <v>304</v>
      </c>
      <c r="E129" s="163">
        <v>2023</v>
      </c>
      <c r="F129" s="163" t="s">
        <v>114</v>
      </c>
      <c r="G129" s="163" t="s">
        <v>431</v>
      </c>
      <c r="H129" s="163" t="s">
        <v>815</v>
      </c>
      <c r="I129" s="163" t="s">
        <v>134</v>
      </c>
      <c r="J129" s="163" t="s">
        <v>109</v>
      </c>
    </row>
    <row r="130" spans="2:10" ht="120" x14ac:dyDescent="0.25">
      <c r="B130" s="163">
        <v>124</v>
      </c>
      <c r="C130" s="163" t="s">
        <v>568</v>
      </c>
      <c r="D130" s="163" t="s">
        <v>569</v>
      </c>
      <c r="E130" s="163">
        <v>2024</v>
      </c>
      <c r="F130" s="163" t="s">
        <v>673</v>
      </c>
      <c r="G130" s="163" t="s">
        <v>749</v>
      </c>
      <c r="H130" s="163" t="s">
        <v>859</v>
      </c>
      <c r="I130" s="163" t="s">
        <v>943</v>
      </c>
      <c r="J130" s="163" t="s">
        <v>109</v>
      </c>
    </row>
    <row r="131" spans="2:10" ht="120" x14ac:dyDescent="0.25">
      <c r="B131" s="163">
        <v>125</v>
      </c>
      <c r="C131" s="163" t="s">
        <v>570</v>
      </c>
      <c r="D131" s="163" t="s">
        <v>571</v>
      </c>
      <c r="E131" s="163">
        <v>2024</v>
      </c>
      <c r="F131" s="163" t="s">
        <v>674</v>
      </c>
      <c r="G131" s="163" t="s">
        <v>750</v>
      </c>
      <c r="H131" s="163" t="s">
        <v>108</v>
      </c>
      <c r="I131" s="163" t="s">
        <v>108</v>
      </c>
      <c r="J131" s="163" t="s">
        <v>109</v>
      </c>
    </row>
    <row r="132" spans="2:10" ht="120" x14ac:dyDescent="0.25">
      <c r="B132" s="163">
        <v>126</v>
      </c>
      <c r="C132" s="163" t="s">
        <v>572</v>
      </c>
      <c r="D132" s="163" t="s">
        <v>573</v>
      </c>
      <c r="E132" s="163">
        <v>2025</v>
      </c>
      <c r="F132" s="163" t="s">
        <v>675</v>
      </c>
      <c r="G132" s="163" t="s">
        <v>751</v>
      </c>
      <c r="H132" s="163" t="s">
        <v>860</v>
      </c>
      <c r="I132" s="163" t="s">
        <v>944</v>
      </c>
      <c r="J132" s="163" t="s">
        <v>115</v>
      </c>
    </row>
    <row r="133" spans="2:10" ht="165" x14ac:dyDescent="0.25">
      <c r="B133" s="163">
        <v>127</v>
      </c>
      <c r="C133" s="163" t="s">
        <v>574</v>
      </c>
      <c r="D133" s="163" t="s">
        <v>575</v>
      </c>
      <c r="E133" s="163">
        <v>2025</v>
      </c>
      <c r="F133" s="163" t="s">
        <v>676</v>
      </c>
      <c r="G133" s="163" t="s">
        <v>752</v>
      </c>
      <c r="H133" s="163" t="s">
        <v>861</v>
      </c>
      <c r="I133" s="163" t="s">
        <v>945</v>
      </c>
      <c r="J133" s="163" t="s">
        <v>120</v>
      </c>
    </row>
    <row r="134" spans="2:10" ht="150" x14ac:dyDescent="0.25">
      <c r="B134" s="163">
        <v>128</v>
      </c>
      <c r="C134" s="163" t="s">
        <v>292</v>
      </c>
      <c r="D134" s="163" t="s">
        <v>293</v>
      </c>
      <c r="E134" s="163">
        <v>2023</v>
      </c>
      <c r="F134" s="163" t="s">
        <v>345</v>
      </c>
      <c r="G134" s="163" t="s">
        <v>426</v>
      </c>
      <c r="H134" s="163" t="s">
        <v>862</v>
      </c>
      <c r="I134" s="163" t="s">
        <v>946</v>
      </c>
      <c r="J134" s="163" t="s">
        <v>474</v>
      </c>
    </row>
    <row r="135" spans="2:10" ht="120" x14ac:dyDescent="0.25">
      <c r="B135" s="163">
        <v>129</v>
      </c>
      <c r="C135" s="163" t="s">
        <v>576</v>
      </c>
      <c r="D135" s="163" t="s">
        <v>577</v>
      </c>
      <c r="E135" s="163">
        <v>2023</v>
      </c>
      <c r="F135" s="163" t="s">
        <v>677</v>
      </c>
      <c r="G135" s="163" t="s">
        <v>753</v>
      </c>
      <c r="H135" s="163" t="s">
        <v>108</v>
      </c>
      <c r="I135" s="163" t="s">
        <v>108</v>
      </c>
      <c r="J135" s="163" t="s">
        <v>109</v>
      </c>
    </row>
    <row r="136" spans="2:10" ht="120" x14ac:dyDescent="0.25">
      <c r="B136" s="163">
        <v>130</v>
      </c>
      <c r="C136" s="163" t="s">
        <v>276</v>
      </c>
      <c r="D136" s="163" t="s">
        <v>277</v>
      </c>
      <c r="E136" s="163">
        <v>2020</v>
      </c>
      <c r="F136" s="163" t="s">
        <v>157</v>
      </c>
      <c r="G136" s="163" t="s">
        <v>418</v>
      </c>
      <c r="H136" s="163" t="s">
        <v>108</v>
      </c>
      <c r="I136" s="163" t="s">
        <v>108</v>
      </c>
      <c r="J136" s="163" t="s">
        <v>109</v>
      </c>
    </row>
    <row r="137" spans="2:10" ht="75" x14ac:dyDescent="0.25">
      <c r="B137" s="163">
        <v>131</v>
      </c>
      <c r="C137" s="163" t="s">
        <v>578</v>
      </c>
      <c r="D137" s="163" t="s">
        <v>579</v>
      </c>
      <c r="E137" s="163">
        <v>2025</v>
      </c>
      <c r="F137" s="163" t="s">
        <v>678</v>
      </c>
      <c r="G137" s="163" t="s">
        <v>754</v>
      </c>
      <c r="H137" s="163" t="s">
        <v>108</v>
      </c>
      <c r="I137" s="163" t="s">
        <v>108</v>
      </c>
      <c r="J137" s="163" t="s">
        <v>109</v>
      </c>
    </row>
    <row r="138" spans="2:10" ht="165" x14ac:dyDescent="0.25">
      <c r="B138" s="163">
        <v>132</v>
      </c>
      <c r="C138" s="163" t="s">
        <v>580</v>
      </c>
      <c r="D138" s="163" t="s">
        <v>581</v>
      </c>
      <c r="E138" s="163">
        <v>2025</v>
      </c>
      <c r="F138" s="163" t="s">
        <v>679</v>
      </c>
      <c r="G138" s="163" t="s">
        <v>755</v>
      </c>
      <c r="H138" s="163" t="s">
        <v>451</v>
      </c>
      <c r="I138" s="163" t="s">
        <v>947</v>
      </c>
      <c r="J138" s="163" t="s">
        <v>109</v>
      </c>
    </row>
    <row r="139" spans="2:10" ht="105" x14ac:dyDescent="0.25">
      <c r="B139" s="163">
        <v>133</v>
      </c>
      <c r="C139" s="163" t="s">
        <v>582</v>
      </c>
      <c r="D139" s="163" t="s">
        <v>583</v>
      </c>
      <c r="E139" s="163">
        <v>2025</v>
      </c>
      <c r="F139" s="163" t="s">
        <v>350</v>
      </c>
      <c r="G139" s="163" t="s">
        <v>756</v>
      </c>
      <c r="H139" s="163" t="s">
        <v>863</v>
      </c>
      <c r="I139" s="163" t="s">
        <v>948</v>
      </c>
      <c r="J139" s="163" t="s">
        <v>993</v>
      </c>
    </row>
    <row r="140" spans="2:10" ht="105" x14ac:dyDescent="0.25">
      <c r="B140" s="163">
        <v>134</v>
      </c>
      <c r="C140" s="163" t="s">
        <v>584</v>
      </c>
      <c r="D140" s="163" t="s">
        <v>585</v>
      </c>
      <c r="E140" s="163">
        <v>2025</v>
      </c>
      <c r="F140" s="163" t="s">
        <v>664</v>
      </c>
      <c r="G140" s="163" t="s">
        <v>757</v>
      </c>
      <c r="H140" s="163" t="s">
        <v>864</v>
      </c>
      <c r="I140" s="163" t="s">
        <v>949</v>
      </c>
      <c r="J140" s="163" t="s">
        <v>109</v>
      </c>
    </row>
    <row r="141" spans="2:10" ht="135" x14ac:dyDescent="0.25">
      <c r="B141" s="163">
        <v>135</v>
      </c>
      <c r="C141" s="163" t="s">
        <v>288</v>
      </c>
      <c r="D141" s="163" t="s">
        <v>289</v>
      </c>
      <c r="E141" s="163">
        <v>2023</v>
      </c>
      <c r="F141" s="163" t="s">
        <v>320</v>
      </c>
      <c r="G141" s="163" t="s">
        <v>424</v>
      </c>
      <c r="H141" s="163" t="s">
        <v>864</v>
      </c>
      <c r="I141" s="163" t="s">
        <v>457</v>
      </c>
      <c r="J141" s="163" t="s">
        <v>109</v>
      </c>
    </row>
    <row r="142" spans="2:10" ht="135" x14ac:dyDescent="0.25">
      <c r="B142" s="163">
        <v>136</v>
      </c>
      <c r="C142" s="163" t="s">
        <v>280</v>
      </c>
      <c r="D142" s="163" t="s">
        <v>281</v>
      </c>
      <c r="E142" s="163">
        <v>2023</v>
      </c>
      <c r="F142" s="163" t="s">
        <v>345</v>
      </c>
      <c r="G142" s="163" t="s">
        <v>420</v>
      </c>
      <c r="H142" s="163" t="s">
        <v>108</v>
      </c>
      <c r="I142" s="163" t="s">
        <v>108</v>
      </c>
      <c r="J142" s="163" t="s">
        <v>109</v>
      </c>
    </row>
    <row r="143" spans="2:10" ht="120" x14ac:dyDescent="0.25">
      <c r="B143" s="163">
        <v>137</v>
      </c>
      <c r="C143" s="163" t="s">
        <v>586</v>
      </c>
      <c r="D143" s="163" t="s">
        <v>257</v>
      </c>
      <c r="E143" s="163">
        <v>2024</v>
      </c>
      <c r="F143" s="163" t="s">
        <v>680</v>
      </c>
      <c r="G143" s="163" t="s">
        <v>758</v>
      </c>
      <c r="H143" s="163" t="s">
        <v>108</v>
      </c>
      <c r="I143" s="163" t="s">
        <v>108</v>
      </c>
      <c r="J143" s="163" t="s">
        <v>109</v>
      </c>
    </row>
    <row r="144" spans="2:10" ht="135" x14ac:dyDescent="0.25">
      <c r="B144" s="163">
        <v>138</v>
      </c>
      <c r="C144" s="163" t="s">
        <v>587</v>
      </c>
      <c r="D144" s="163" t="s">
        <v>588</v>
      </c>
      <c r="E144" s="163">
        <v>2025</v>
      </c>
      <c r="F144" s="163" t="s">
        <v>331</v>
      </c>
      <c r="G144" s="163" t="s">
        <v>759</v>
      </c>
      <c r="H144" s="163" t="s">
        <v>826</v>
      </c>
      <c r="I144" s="163" t="s">
        <v>450</v>
      </c>
      <c r="J144" s="163" t="s">
        <v>109</v>
      </c>
    </row>
    <row r="145" spans="2:10" ht="90" x14ac:dyDescent="0.25">
      <c r="B145" s="163">
        <v>139</v>
      </c>
      <c r="C145" s="163" t="s">
        <v>589</v>
      </c>
      <c r="D145" s="163" t="s">
        <v>590</v>
      </c>
      <c r="E145" s="163">
        <v>2025</v>
      </c>
      <c r="F145" s="163" t="s">
        <v>662</v>
      </c>
      <c r="G145" s="163" t="s">
        <v>760</v>
      </c>
      <c r="H145" s="163" t="s">
        <v>108</v>
      </c>
      <c r="I145" s="163" t="s">
        <v>108</v>
      </c>
      <c r="J145" s="163" t="s">
        <v>109</v>
      </c>
    </row>
    <row r="146" spans="2:10" ht="135" x14ac:dyDescent="0.25">
      <c r="B146" s="163">
        <v>140</v>
      </c>
      <c r="C146" s="163" t="s">
        <v>286</v>
      </c>
      <c r="D146" s="163" t="s">
        <v>287</v>
      </c>
      <c r="E146" s="163">
        <v>2021</v>
      </c>
      <c r="F146" s="163" t="s">
        <v>355</v>
      </c>
      <c r="G146" s="163" t="s">
        <v>423</v>
      </c>
      <c r="H146" s="163" t="s">
        <v>108</v>
      </c>
      <c r="I146" s="163" t="s">
        <v>456</v>
      </c>
      <c r="J146" s="163" t="s">
        <v>109</v>
      </c>
    </row>
    <row r="147" spans="2:10" ht="105" x14ac:dyDescent="0.25">
      <c r="B147" s="163">
        <v>141</v>
      </c>
      <c r="C147" s="163" t="s">
        <v>591</v>
      </c>
      <c r="D147" s="163" t="s">
        <v>592</v>
      </c>
      <c r="E147" s="163">
        <v>2024</v>
      </c>
      <c r="F147" s="163" t="s">
        <v>681</v>
      </c>
      <c r="G147" s="163" t="s">
        <v>761</v>
      </c>
      <c r="H147" s="163" t="s">
        <v>865</v>
      </c>
      <c r="I147" s="163" t="s">
        <v>865</v>
      </c>
      <c r="J147" s="163" t="s">
        <v>994</v>
      </c>
    </row>
    <row r="148" spans="2:10" ht="165" x14ac:dyDescent="0.25">
      <c r="B148" s="163">
        <v>142</v>
      </c>
      <c r="C148" s="163" t="s">
        <v>593</v>
      </c>
      <c r="D148" s="163" t="s">
        <v>594</v>
      </c>
      <c r="E148" s="163">
        <v>2024</v>
      </c>
      <c r="F148" s="163" t="s">
        <v>682</v>
      </c>
      <c r="G148" s="163" t="s">
        <v>762</v>
      </c>
      <c r="H148" s="163" t="s">
        <v>866</v>
      </c>
      <c r="I148" s="163" t="s">
        <v>950</v>
      </c>
      <c r="J148" s="163" t="s">
        <v>120</v>
      </c>
    </row>
    <row r="149" spans="2:10" ht="105" x14ac:dyDescent="0.25">
      <c r="B149" s="163">
        <v>143</v>
      </c>
      <c r="C149" s="163" t="s">
        <v>595</v>
      </c>
      <c r="D149" s="163" t="s">
        <v>596</v>
      </c>
      <c r="E149" s="163">
        <v>2025</v>
      </c>
      <c r="F149" s="163" t="s">
        <v>683</v>
      </c>
      <c r="G149" s="163" t="s">
        <v>763</v>
      </c>
      <c r="H149" s="163" t="s">
        <v>867</v>
      </c>
      <c r="I149" s="163" t="s">
        <v>951</v>
      </c>
      <c r="J149" s="163" t="s">
        <v>990</v>
      </c>
    </row>
    <row r="150" spans="2:10" ht="150" x14ac:dyDescent="0.25">
      <c r="B150" s="163">
        <v>144</v>
      </c>
      <c r="C150" s="163" t="s">
        <v>597</v>
      </c>
      <c r="D150" s="163" t="s">
        <v>598</v>
      </c>
      <c r="E150" s="163">
        <v>2025</v>
      </c>
      <c r="F150" s="163" t="s">
        <v>345</v>
      </c>
      <c r="G150" s="163" t="s">
        <v>764</v>
      </c>
      <c r="H150" s="163" t="s">
        <v>840</v>
      </c>
      <c r="I150" s="163" t="s">
        <v>922</v>
      </c>
      <c r="J150" s="163" t="s">
        <v>109</v>
      </c>
    </row>
    <row r="151" spans="2:10" ht="120" x14ac:dyDescent="0.25">
      <c r="B151" s="163">
        <v>145</v>
      </c>
      <c r="C151" s="163" t="s">
        <v>599</v>
      </c>
      <c r="D151" s="163" t="s">
        <v>600</v>
      </c>
      <c r="E151" s="163">
        <v>2024</v>
      </c>
      <c r="F151" s="163" t="s">
        <v>684</v>
      </c>
      <c r="G151" s="163" t="s">
        <v>765</v>
      </c>
      <c r="H151" s="163" t="s">
        <v>868</v>
      </c>
      <c r="I151" s="163" t="s">
        <v>952</v>
      </c>
      <c r="J151" s="163" t="s">
        <v>109</v>
      </c>
    </row>
    <row r="152" spans="2:10" ht="180" x14ac:dyDescent="0.25">
      <c r="B152" s="163">
        <v>146</v>
      </c>
      <c r="C152" s="163" t="s">
        <v>601</v>
      </c>
      <c r="D152" s="163" t="s">
        <v>602</v>
      </c>
      <c r="E152" s="163">
        <v>2025</v>
      </c>
      <c r="F152" s="163" t="s">
        <v>326</v>
      </c>
      <c r="G152" s="163" t="s">
        <v>766</v>
      </c>
      <c r="H152" s="163" t="s">
        <v>869</v>
      </c>
      <c r="I152" s="163" t="s">
        <v>953</v>
      </c>
      <c r="J152" s="163" t="s">
        <v>995</v>
      </c>
    </row>
    <row r="153" spans="2:10" ht="135" x14ac:dyDescent="0.25">
      <c r="B153" s="163">
        <v>147</v>
      </c>
      <c r="C153" s="163" t="s">
        <v>603</v>
      </c>
      <c r="D153" s="163" t="s">
        <v>604</v>
      </c>
      <c r="E153" s="163">
        <v>2025</v>
      </c>
      <c r="F153" s="163" t="s">
        <v>685</v>
      </c>
      <c r="G153" s="163" t="s">
        <v>767</v>
      </c>
      <c r="H153" s="163" t="s">
        <v>870</v>
      </c>
      <c r="I153" s="163" t="s">
        <v>954</v>
      </c>
      <c r="J153" s="163" t="s">
        <v>996</v>
      </c>
    </row>
    <row r="154" spans="2:10" ht="135" x14ac:dyDescent="0.25">
      <c r="B154" s="163">
        <v>148</v>
      </c>
      <c r="C154" s="163" t="s">
        <v>605</v>
      </c>
      <c r="D154" s="163" t="s">
        <v>606</v>
      </c>
      <c r="E154" s="163">
        <v>2025</v>
      </c>
      <c r="F154" s="163" t="s">
        <v>345</v>
      </c>
      <c r="G154" s="163" t="s">
        <v>768</v>
      </c>
      <c r="H154" s="163" t="s">
        <v>871</v>
      </c>
      <c r="I154" s="163" t="s">
        <v>955</v>
      </c>
      <c r="J154" s="163" t="s">
        <v>115</v>
      </c>
    </row>
    <row r="155" spans="2:10" ht="165" x14ac:dyDescent="0.25">
      <c r="B155" s="163">
        <v>149</v>
      </c>
      <c r="C155" s="163" t="s">
        <v>607</v>
      </c>
      <c r="D155" s="163" t="s">
        <v>608</v>
      </c>
      <c r="E155" s="163">
        <v>2025</v>
      </c>
      <c r="F155" s="163" t="s">
        <v>686</v>
      </c>
      <c r="G155" s="163" t="s">
        <v>769</v>
      </c>
      <c r="H155" s="163" t="s">
        <v>872</v>
      </c>
      <c r="I155" s="163" t="s">
        <v>956</v>
      </c>
      <c r="J155" s="163" t="s">
        <v>997</v>
      </c>
    </row>
    <row r="156" spans="2:10" ht="105" x14ac:dyDescent="0.25">
      <c r="B156" s="163">
        <v>150</v>
      </c>
      <c r="C156" s="163" t="s">
        <v>609</v>
      </c>
      <c r="D156" s="163" t="s">
        <v>610</v>
      </c>
      <c r="E156" s="163">
        <v>2025</v>
      </c>
      <c r="F156" s="163" t="s">
        <v>652</v>
      </c>
      <c r="G156" s="163" t="s">
        <v>770</v>
      </c>
      <c r="H156" s="163" t="s">
        <v>873</v>
      </c>
      <c r="I156" s="163" t="s">
        <v>957</v>
      </c>
      <c r="J156" s="163" t="s">
        <v>109</v>
      </c>
    </row>
    <row r="157" spans="2:10" ht="90" x14ac:dyDescent="0.25">
      <c r="B157" s="163">
        <v>151</v>
      </c>
      <c r="C157" s="163" t="s">
        <v>611</v>
      </c>
      <c r="D157" s="163" t="s">
        <v>612</v>
      </c>
      <c r="E157" s="163">
        <v>2025</v>
      </c>
      <c r="F157" s="163" t="s">
        <v>344</v>
      </c>
      <c r="G157" s="163" t="s">
        <v>771</v>
      </c>
      <c r="H157" s="163" t="s">
        <v>804</v>
      </c>
      <c r="I157" s="163" t="s">
        <v>958</v>
      </c>
      <c r="J157" s="163" t="s">
        <v>109</v>
      </c>
    </row>
    <row r="158" spans="2:10" ht="150" x14ac:dyDescent="0.25">
      <c r="B158" s="163">
        <v>152</v>
      </c>
      <c r="C158" s="163" t="s">
        <v>613</v>
      </c>
      <c r="D158" s="163" t="s">
        <v>614</v>
      </c>
      <c r="E158" s="163">
        <v>2025</v>
      </c>
      <c r="F158" s="163" t="s">
        <v>687</v>
      </c>
      <c r="G158" s="163" t="s">
        <v>772</v>
      </c>
      <c r="H158" s="163" t="s">
        <v>874</v>
      </c>
      <c r="I158" s="163" t="s">
        <v>959</v>
      </c>
      <c r="J158" s="163" t="s">
        <v>109</v>
      </c>
    </row>
    <row r="159" spans="2:10" ht="150" x14ac:dyDescent="0.25">
      <c r="B159" s="163">
        <v>153</v>
      </c>
      <c r="C159" s="163" t="s">
        <v>615</v>
      </c>
      <c r="D159" s="163" t="s">
        <v>616</v>
      </c>
      <c r="E159" s="163">
        <v>2025</v>
      </c>
      <c r="F159" s="163" t="s">
        <v>659</v>
      </c>
      <c r="G159" s="163" t="s">
        <v>773</v>
      </c>
      <c r="H159" s="163" t="s">
        <v>108</v>
      </c>
      <c r="I159" s="163" t="s">
        <v>960</v>
      </c>
      <c r="J159" s="163" t="s">
        <v>115</v>
      </c>
    </row>
    <row r="160" spans="2:10" ht="105" x14ac:dyDescent="0.25">
      <c r="B160" s="163">
        <v>154</v>
      </c>
      <c r="C160" s="163" t="s">
        <v>617</v>
      </c>
      <c r="D160" s="163" t="s">
        <v>618</v>
      </c>
      <c r="E160" s="163">
        <v>2025</v>
      </c>
      <c r="F160" s="163" t="s">
        <v>688</v>
      </c>
      <c r="G160" s="163" t="s">
        <v>774</v>
      </c>
      <c r="H160" s="163" t="s">
        <v>108</v>
      </c>
      <c r="I160" s="163" t="s">
        <v>108</v>
      </c>
      <c r="J160" s="163" t="s">
        <v>109</v>
      </c>
    </row>
    <row r="161" spans="2:10" ht="120" x14ac:dyDescent="0.25">
      <c r="B161" s="163">
        <v>155</v>
      </c>
      <c r="C161" s="163" t="s">
        <v>619</v>
      </c>
      <c r="D161" s="163" t="s">
        <v>620</v>
      </c>
      <c r="E161" s="163">
        <v>2025</v>
      </c>
      <c r="F161" s="163" t="s">
        <v>689</v>
      </c>
      <c r="G161" s="163" t="s">
        <v>775</v>
      </c>
      <c r="H161" s="163" t="s">
        <v>875</v>
      </c>
      <c r="I161" s="163" t="s">
        <v>961</v>
      </c>
      <c r="J161" s="163" t="s">
        <v>997</v>
      </c>
    </row>
    <row r="162" spans="2:10" ht="165" x14ac:dyDescent="0.25">
      <c r="B162" s="163">
        <v>156</v>
      </c>
      <c r="C162" s="163" t="s">
        <v>621</v>
      </c>
      <c r="D162" s="163" t="s">
        <v>622</v>
      </c>
      <c r="E162" s="163">
        <v>2025</v>
      </c>
      <c r="F162" s="163" t="s">
        <v>690</v>
      </c>
      <c r="G162" s="163" t="s">
        <v>776</v>
      </c>
      <c r="H162" s="163" t="s">
        <v>804</v>
      </c>
      <c r="I162" s="163" t="s">
        <v>962</v>
      </c>
      <c r="J162" s="163" t="s">
        <v>109</v>
      </c>
    </row>
    <row r="163" spans="2:10" ht="105" x14ac:dyDescent="0.25">
      <c r="B163" s="163">
        <v>157</v>
      </c>
      <c r="C163" s="163" t="s">
        <v>147</v>
      </c>
      <c r="D163" s="163" t="s">
        <v>148</v>
      </c>
      <c r="E163" s="163">
        <v>2023</v>
      </c>
      <c r="F163" s="163" t="s">
        <v>646</v>
      </c>
      <c r="G163" s="163" t="s">
        <v>777</v>
      </c>
      <c r="H163" s="163" t="s">
        <v>876</v>
      </c>
      <c r="I163" s="163" t="s">
        <v>150</v>
      </c>
      <c r="J163" s="163" t="s">
        <v>151</v>
      </c>
    </row>
    <row r="164" spans="2:10" ht="150" x14ac:dyDescent="0.25">
      <c r="B164" s="163">
        <v>158</v>
      </c>
      <c r="C164" s="163" t="s">
        <v>623</v>
      </c>
      <c r="D164" s="163" t="s">
        <v>624</v>
      </c>
      <c r="E164" s="163">
        <v>2025</v>
      </c>
      <c r="F164" s="163" t="s">
        <v>326</v>
      </c>
      <c r="G164" s="163" t="s">
        <v>778</v>
      </c>
      <c r="H164" s="163" t="s">
        <v>108</v>
      </c>
      <c r="I164" s="163" t="s">
        <v>108</v>
      </c>
      <c r="J164" s="163" t="s">
        <v>109</v>
      </c>
    </row>
    <row r="165" spans="2:10" ht="135" x14ac:dyDescent="0.25">
      <c r="B165" s="163">
        <v>159</v>
      </c>
      <c r="C165" s="163" t="s">
        <v>625</v>
      </c>
      <c r="D165" s="163" t="s">
        <v>626</v>
      </c>
      <c r="E165" s="163">
        <v>2025</v>
      </c>
      <c r="F165" s="163" t="s">
        <v>691</v>
      </c>
      <c r="G165" s="163" t="s">
        <v>779</v>
      </c>
      <c r="H165" s="163" t="s">
        <v>877</v>
      </c>
      <c r="I165" s="163" t="s">
        <v>963</v>
      </c>
      <c r="J165" s="163" t="s">
        <v>120</v>
      </c>
    </row>
    <row r="166" spans="2:10" ht="195" x14ac:dyDescent="0.25">
      <c r="B166" s="163">
        <v>160</v>
      </c>
      <c r="C166" s="163" t="s">
        <v>268</v>
      </c>
      <c r="D166" s="163" t="s">
        <v>269</v>
      </c>
      <c r="E166" s="163">
        <v>2023</v>
      </c>
      <c r="F166" s="163" t="s">
        <v>350</v>
      </c>
      <c r="G166" s="163" t="s">
        <v>414</v>
      </c>
      <c r="H166" s="163" t="s">
        <v>878</v>
      </c>
      <c r="I166" s="163" t="s">
        <v>964</v>
      </c>
      <c r="J166" s="163" t="s">
        <v>471</v>
      </c>
    </row>
    <row r="167" spans="2:10" ht="135" x14ac:dyDescent="0.25">
      <c r="B167" s="163">
        <v>161</v>
      </c>
      <c r="C167" s="163" t="s">
        <v>627</v>
      </c>
      <c r="D167" s="163" t="s">
        <v>628</v>
      </c>
      <c r="E167" s="163">
        <v>2024</v>
      </c>
      <c r="F167" s="163" t="s">
        <v>692</v>
      </c>
      <c r="G167" s="163" t="s">
        <v>780</v>
      </c>
      <c r="H167" s="163" t="s">
        <v>879</v>
      </c>
      <c r="I167" s="163" t="s">
        <v>965</v>
      </c>
      <c r="J167" s="163" t="s">
        <v>109</v>
      </c>
    </row>
    <row r="168" spans="2:10" ht="165" x14ac:dyDescent="0.25">
      <c r="B168" s="163">
        <v>162</v>
      </c>
      <c r="C168" s="163" t="s">
        <v>629</v>
      </c>
      <c r="D168" s="163" t="s">
        <v>630</v>
      </c>
      <c r="E168" s="163">
        <v>2024</v>
      </c>
      <c r="F168" s="163" t="s">
        <v>693</v>
      </c>
      <c r="G168" s="163" t="s">
        <v>781</v>
      </c>
      <c r="H168" s="163" t="s">
        <v>880</v>
      </c>
      <c r="I168" s="163" t="s">
        <v>966</v>
      </c>
      <c r="J168" s="163" t="s">
        <v>464</v>
      </c>
    </row>
    <row r="169" spans="2:10" ht="165" x14ac:dyDescent="0.25">
      <c r="B169" s="163">
        <v>163</v>
      </c>
      <c r="C169" s="163" t="s">
        <v>631</v>
      </c>
      <c r="D169" s="163" t="s">
        <v>632</v>
      </c>
      <c r="E169" s="163">
        <v>2025</v>
      </c>
      <c r="F169" s="163" t="s">
        <v>350</v>
      </c>
      <c r="G169" s="163" t="s">
        <v>782</v>
      </c>
      <c r="H169" s="163" t="s">
        <v>881</v>
      </c>
      <c r="I169" s="163" t="s">
        <v>967</v>
      </c>
      <c r="J169" s="163" t="s">
        <v>998</v>
      </c>
    </row>
    <row r="170" spans="2:10" ht="120" x14ac:dyDescent="0.25">
      <c r="B170" s="163">
        <v>164</v>
      </c>
      <c r="C170" s="163" t="s">
        <v>633</v>
      </c>
      <c r="D170" s="163" t="s">
        <v>634</v>
      </c>
      <c r="E170" s="163">
        <v>2025</v>
      </c>
      <c r="F170" s="163" t="s">
        <v>694</v>
      </c>
      <c r="G170" s="163" t="s">
        <v>783</v>
      </c>
      <c r="H170" s="163" t="s">
        <v>804</v>
      </c>
      <c r="I170" s="163" t="s">
        <v>968</v>
      </c>
      <c r="J170" s="163" t="s">
        <v>109</v>
      </c>
    </row>
    <row r="171" spans="2:10" ht="135" x14ac:dyDescent="0.25">
      <c r="B171" s="163">
        <v>165</v>
      </c>
      <c r="C171" s="163" t="s">
        <v>635</v>
      </c>
      <c r="D171" s="163" t="s">
        <v>636</v>
      </c>
      <c r="E171" s="163">
        <v>2025</v>
      </c>
      <c r="F171" s="163" t="s">
        <v>674</v>
      </c>
      <c r="G171" s="163" t="s">
        <v>784</v>
      </c>
      <c r="H171" s="163" t="s">
        <v>108</v>
      </c>
      <c r="I171" s="163" t="s">
        <v>969</v>
      </c>
      <c r="J171" s="163" t="s">
        <v>109</v>
      </c>
    </row>
    <row r="172" spans="2:10" ht="180" x14ac:dyDescent="0.25">
      <c r="B172" s="163">
        <v>166</v>
      </c>
      <c r="C172" s="163" t="s">
        <v>637</v>
      </c>
      <c r="D172" s="163" t="s">
        <v>638</v>
      </c>
      <c r="E172" s="163">
        <v>2024</v>
      </c>
      <c r="F172" s="163" t="s">
        <v>695</v>
      </c>
      <c r="G172" s="163" t="s">
        <v>785</v>
      </c>
      <c r="H172" s="163" t="s">
        <v>882</v>
      </c>
      <c r="I172" s="163" t="s">
        <v>970</v>
      </c>
      <c r="J172" s="163" t="s">
        <v>999</v>
      </c>
    </row>
    <row r="173" spans="2:10" ht="105" x14ac:dyDescent="0.25">
      <c r="B173" s="163">
        <v>167</v>
      </c>
      <c r="C173" s="163" t="s">
        <v>298</v>
      </c>
      <c r="D173" s="163" t="s">
        <v>299</v>
      </c>
      <c r="E173" s="163">
        <v>2022</v>
      </c>
      <c r="F173" s="163" t="s">
        <v>357</v>
      </c>
      <c r="G173" s="163" t="s">
        <v>429</v>
      </c>
      <c r="H173" s="163" t="s">
        <v>108</v>
      </c>
      <c r="I173" s="163" t="s">
        <v>108</v>
      </c>
      <c r="J173" s="163" t="s">
        <v>109</v>
      </c>
    </row>
    <row r="174" spans="2:10" ht="135" x14ac:dyDescent="0.25">
      <c r="B174" s="163">
        <v>168</v>
      </c>
      <c r="C174" s="163" t="s">
        <v>639</v>
      </c>
      <c r="D174" s="163" t="s">
        <v>640</v>
      </c>
      <c r="E174" s="163">
        <v>2025</v>
      </c>
      <c r="F174" s="163" t="s">
        <v>696</v>
      </c>
      <c r="G174" s="163" t="s">
        <v>786</v>
      </c>
      <c r="H174" s="163" t="s">
        <v>883</v>
      </c>
      <c r="I174" s="163" t="s">
        <v>971</v>
      </c>
      <c r="J174" s="163" t="s">
        <v>111</v>
      </c>
    </row>
    <row r="175" spans="2:10" ht="195" x14ac:dyDescent="0.25">
      <c r="B175" s="163">
        <v>169</v>
      </c>
      <c r="C175" s="163" t="s">
        <v>296</v>
      </c>
      <c r="D175" s="163" t="s">
        <v>297</v>
      </c>
      <c r="E175" s="163">
        <v>2023</v>
      </c>
      <c r="F175" s="163" t="s">
        <v>345</v>
      </c>
      <c r="G175" s="163" t="s">
        <v>428</v>
      </c>
      <c r="H175" s="163" t="s">
        <v>884</v>
      </c>
      <c r="I175" s="163" t="s">
        <v>972</v>
      </c>
      <c r="J175" s="163" t="s">
        <v>475</v>
      </c>
    </row>
    <row r="176" spans="2:10" ht="135" x14ac:dyDescent="0.25">
      <c r="B176" s="163">
        <v>170</v>
      </c>
      <c r="C176" s="163" t="s">
        <v>641</v>
      </c>
      <c r="D176" s="163" t="s">
        <v>642</v>
      </c>
      <c r="E176" s="163">
        <v>2025</v>
      </c>
      <c r="F176" s="163" t="s">
        <v>697</v>
      </c>
      <c r="G176" s="163" t="s">
        <v>787</v>
      </c>
      <c r="H176" s="163" t="s">
        <v>885</v>
      </c>
      <c r="I176" s="163" t="s">
        <v>885</v>
      </c>
      <c r="J176" s="163" t="s">
        <v>109</v>
      </c>
    </row>
  </sheetData>
  <mergeCells count="1">
    <mergeCell ref="B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Strategic Achievement (2025)</vt:lpstr>
      <vt:lpstr>SDG8</vt:lpstr>
      <vt:lpstr>Publications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Hanna Haddad</cp:lastModifiedBy>
  <cp:lastPrinted>2023-11-16T12:17:45Z</cp:lastPrinted>
  <dcterms:created xsi:type="dcterms:W3CDTF">2020-10-18T08:08:45Z</dcterms:created>
  <dcterms:modified xsi:type="dcterms:W3CDTF">2025-10-27T06:11:54Z</dcterms:modified>
</cp:coreProperties>
</file>