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zem\Desktop\THE_Final_Data\"/>
    </mc:Choice>
  </mc:AlternateContent>
  <xr:revisionPtr revIDLastSave="0" documentId="13_ncr:1_{71E50263-7D56-4409-910D-4EA02D9C87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ducation" sheetId="1" r:id="rId1"/>
  </sheets>
  <definedNames>
    <definedName name="_GoBack" localSheetId="0">Education!$C$49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</calcChain>
</file>

<file path=xl/sharedStrings.xml><?xml version="1.0" encoding="utf-8"?>
<sst xmlns="http://schemas.openxmlformats.org/spreadsheetml/2006/main" count="365" uniqueCount="177">
  <si>
    <t>الرقم</t>
  </si>
  <si>
    <t>اسم البرنامج</t>
  </si>
  <si>
    <t>المرحلة</t>
  </si>
  <si>
    <t>عدد الساعات الإجمالي</t>
  </si>
  <si>
    <t>عدد ساعات المساقات الخاصة بأهداف التنمية المستدامة</t>
  </si>
  <si>
    <t>النسبة</t>
  </si>
  <si>
    <t>البكالوريوس</t>
  </si>
  <si>
    <t>Program Name</t>
  </si>
  <si>
    <t>Degree</t>
  </si>
  <si>
    <t>علم الحاسوب</t>
  </si>
  <si>
    <t>نظم المعلومات الحاسوبية</t>
  </si>
  <si>
    <t>هندسة البرمجيات</t>
  </si>
  <si>
    <t>الرسم الحاسوبي والرسوم المتحركة</t>
  </si>
  <si>
    <t>أمن المعلومات والفضاء الالكتروني</t>
  </si>
  <si>
    <t>الذكاء الاصطناعي والروبوتات</t>
  </si>
  <si>
    <t>علم البيانات</t>
  </si>
  <si>
    <t>علم الحاسوب / الواقع الافتراضي</t>
  </si>
  <si>
    <t>ادارة اعمال</t>
  </si>
  <si>
    <t>الاقتصاد</t>
  </si>
  <si>
    <t>التسويق</t>
  </si>
  <si>
    <t>علوم مالية ومصرفية</t>
  </si>
  <si>
    <t>تخطيط وادارة مشاريع</t>
  </si>
  <si>
    <t>نظم المعلومات الادارية</t>
  </si>
  <si>
    <t>نظم المعلومات المحاسبية</t>
  </si>
  <si>
    <t>انتاج ووقاية النبات</t>
  </si>
  <si>
    <t>ادارة موارد المياه والبيئة</t>
  </si>
  <si>
    <t>التغذية والتصنيع الغذائي</t>
  </si>
  <si>
    <t xml:space="preserve">التقنيات الحيوية </t>
  </si>
  <si>
    <t>هندسة الحاسوب</t>
  </si>
  <si>
    <t>هندسة المساحة والجيوماتكس</t>
  </si>
  <si>
    <t>هندسة الطاقة الكهربائية</t>
  </si>
  <si>
    <t>هندسة مدنية</t>
  </si>
  <si>
    <t>هندسة العمارة</t>
  </si>
  <si>
    <t>هندسة المواد</t>
  </si>
  <si>
    <t>هندسة نظم الحاسوب</t>
  </si>
  <si>
    <t>ادارة المكتبات والمعلومات</t>
  </si>
  <si>
    <t>القانون</t>
  </si>
  <si>
    <t>اللغة الانجليزية وآدابها</t>
  </si>
  <si>
    <t>اللغة العربية وآدابها</t>
  </si>
  <si>
    <t>تربية الطفل</t>
  </si>
  <si>
    <t>الرياضيات</t>
  </si>
  <si>
    <t>الكيمياء</t>
  </si>
  <si>
    <t>الفيزياء</t>
  </si>
  <si>
    <t>التحاليل الطبية</t>
  </si>
  <si>
    <t>دكتور في الطب</t>
  </si>
  <si>
    <t>التربية الخاصة</t>
  </si>
  <si>
    <t>الخدمة الاجتماعية</t>
  </si>
  <si>
    <t>علم الانحراف والجريمة</t>
  </si>
  <si>
    <t>علم النفس التطبيقي</t>
  </si>
  <si>
    <t>الاقتصاد المنزلي</t>
  </si>
  <si>
    <t>المحاسبة</t>
  </si>
  <si>
    <t>الهندسة الميكانيكية</t>
  </si>
  <si>
    <t>هندسة انظمة الحاسبات</t>
  </si>
  <si>
    <t>هندسة الآلات الحرارية</t>
  </si>
  <si>
    <t>هندسة الاتوترونكس</t>
  </si>
  <si>
    <t>هندسة الصناعات الكيميائية</t>
  </si>
  <si>
    <t>هندسة الطرق والجسور</t>
  </si>
  <si>
    <t>هندسة الميكاترونكس</t>
  </si>
  <si>
    <t>هندسة تكنولوجيا الاتصالات</t>
  </si>
  <si>
    <t>الاحياء الدقيقة</t>
  </si>
  <si>
    <t>العلوم الحياتية</t>
  </si>
  <si>
    <t>ادارة الفنادق</t>
  </si>
  <si>
    <t>ادارة الشحن والتخليص</t>
  </si>
  <si>
    <t>تكنولوجيا النقل البحري</t>
  </si>
  <si>
    <t>الارشاد النفسي والتربوي</t>
  </si>
  <si>
    <t>الادارة السياحية</t>
  </si>
  <si>
    <t>الدراسات الاسلامية التطبيقية</t>
  </si>
  <si>
    <t>التربية المهنية</t>
  </si>
  <si>
    <t>هندسة الانتاج والالات</t>
  </si>
  <si>
    <t>هندسة الاتصالات والبرمجيات</t>
  </si>
  <si>
    <t>هندسة التكييف والتبريد والتدفئة</t>
  </si>
  <si>
    <t>هندسة المياه والبيئة</t>
  </si>
  <si>
    <t>Computer Science</t>
  </si>
  <si>
    <t>Computer Information System</t>
  </si>
  <si>
    <t>Software Engineering</t>
  </si>
  <si>
    <t>Computer Graphics and Animation</t>
  </si>
  <si>
    <t>Information and Cyber Security</t>
  </si>
  <si>
    <t>Artificial Intelligence, Robotics</t>
  </si>
  <si>
    <t>Data Science</t>
  </si>
  <si>
    <t xml:space="preserve">Computer Science / Virtual Reality </t>
  </si>
  <si>
    <t>Business Administration</t>
  </si>
  <si>
    <t>Economics</t>
  </si>
  <si>
    <t>Marketing</t>
  </si>
  <si>
    <t>Financial and Banking Sciences</t>
  </si>
  <si>
    <t>Planning and Project Management</t>
  </si>
  <si>
    <t>Management Information System (MIS</t>
  </si>
  <si>
    <t>Accounting information Systems (AIS</t>
  </si>
  <si>
    <t>Plant Production and Protection</t>
  </si>
  <si>
    <t>Water Resources and Environmental Management</t>
  </si>
  <si>
    <t>Nutrition and Food Processing</t>
  </si>
  <si>
    <t>Biotechnology</t>
  </si>
  <si>
    <t>Computer Engineering</t>
  </si>
  <si>
    <t>Surveying and Geomatics Engineering</t>
  </si>
  <si>
    <t>Electrical Power Engineering</t>
  </si>
  <si>
    <t>Civil Engineering</t>
  </si>
  <si>
    <t>Architecture</t>
  </si>
  <si>
    <t>Materials &amp; Metallurgy Engineering</t>
  </si>
  <si>
    <t>Computer Systems Engineering</t>
  </si>
  <si>
    <t>Library and Information Management</t>
  </si>
  <si>
    <t>Low</t>
  </si>
  <si>
    <t>English Language and Literature</t>
  </si>
  <si>
    <t>Arabic Language and Literature</t>
  </si>
  <si>
    <t>child rearing</t>
  </si>
  <si>
    <t>Mathematics</t>
  </si>
  <si>
    <t>Chemistry</t>
  </si>
  <si>
    <t>Physics</t>
  </si>
  <si>
    <t>Medical analysis</t>
  </si>
  <si>
    <t>Medicine</t>
  </si>
  <si>
    <t>Special Education</t>
  </si>
  <si>
    <t>Social Service</t>
  </si>
  <si>
    <t>Delinquency and crime</t>
  </si>
  <si>
    <t>Applied Psychology</t>
  </si>
  <si>
    <t>Home Economics</t>
  </si>
  <si>
    <t>Accounting</t>
  </si>
  <si>
    <t>General Mechanical Engineering</t>
  </si>
  <si>
    <t>Computer Systems and Networks Engineering</t>
  </si>
  <si>
    <t xml:space="preserve">Thermal &amp; hydraulic machines Engineering </t>
  </si>
  <si>
    <t>Autotronics Engineering</t>
  </si>
  <si>
    <t>Chemical Industries Engineering</t>
  </si>
  <si>
    <t>Highway and Bridge Engineering</t>
  </si>
  <si>
    <t>Mechatronics Engineering</t>
  </si>
  <si>
    <t>Communication Engineering Technology</t>
  </si>
  <si>
    <t>Microbiology</t>
  </si>
  <si>
    <t>Life Sciences</t>
  </si>
  <si>
    <t>Hotel management</t>
  </si>
  <si>
    <t>Freight and Customs Management</t>
  </si>
  <si>
    <t>Maritime Transport Technology</t>
  </si>
  <si>
    <t>Psychological Counseling</t>
  </si>
  <si>
    <t>Tourism Management</t>
  </si>
  <si>
    <t>Applied Islamic Studies</t>
  </si>
  <si>
    <t>Vocational Education</t>
  </si>
  <si>
    <t>Production and Machines Engineering</t>
  </si>
  <si>
    <t>Communications and Software Engineering</t>
  </si>
  <si>
    <t xml:space="preserve">Air Conditioning, Refrigeration and Heating Engineering </t>
  </si>
  <si>
    <t>Water and Environment Engineering</t>
  </si>
  <si>
    <t>علم المواد</t>
  </si>
  <si>
    <t>الكيمياء التطبيقية</t>
  </si>
  <si>
    <t>ادارة موارد مياه وبيئة</t>
  </si>
  <si>
    <t>التغذية وتكنولوجيا الغذاء</t>
  </si>
  <si>
    <t>التقنيات الحيوية</t>
  </si>
  <si>
    <t>ادارة المشاريع</t>
  </si>
  <si>
    <t>التخطيط الاقليمي</t>
  </si>
  <si>
    <t>ادارة الاعمال</t>
  </si>
  <si>
    <t>ادارة الموارد البشرية</t>
  </si>
  <si>
    <t>هندسة الميكاترونيكس</t>
  </si>
  <si>
    <t>هندسة تحلية المياه وادارتها</t>
  </si>
  <si>
    <t>الاحياء التطبيقية</t>
  </si>
  <si>
    <t>التمويل</t>
  </si>
  <si>
    <t>الادارة التربوية</t>
  </si>
  <si>
    <t>علم النفس التربوي</t>
  </si>
  <si>
    <t>الموهبة والإبداع</t>
  </si>
  <si>
    <t>صعوبات التعلم</t>
  </si>
  <si>
    <t>التوحد</t>
  </si>
  <si>
    <t>التربية</t>
  </si>
  <si>
    <t>هندسة حاسوب / هندسة انظمة الحاسبات والشبكات</t>
  </si>
  <si>
    <t>Materials Science Engineering</t>
  </si>
  <si>
    <t>Nutrition and Food Technology</t>
  </si>
  <si>
    <t>Project Management</t>
  </si>
  <si>
    <t>Regional Planning</t>
  </si>
  <si>
    <t>Human Resources Management</t>
  </si>
  <si>
    <t>Water Desalination and Management Engineering</t>
  </si>
  <si>
    <t xml:space="preserve">     Medical analysis</t>
  </si>
  <si>
    <t>Finance</t>
  </si>
  <si>
    <t>Educational Administration</t>
  </si>
  <si>
    <t>Educational Psychology</t>
  </si>
  <si>
    <t>Talent and Creativity</t>
  </si>
  <si>
    <t>Learning Disabilities</t>
  </si>
  <si>
    <t>Autism</t>
  </si>
  <si>
    <t>Education</t>
  </si>
  <si>
    <t>Computer Engineering / Computer systems</t>
  </si>
  <si>
    <t xml:space="preserve">ماجستير </t>
  </si>
  <si>
    <t>Bachelor's Degree</t>
  </si>
  <si>
    <t>Master's Degree</t>
  </si>
  <si>
    <t>دبلوم عالي</t>
  </si>
  <si>
    <t>Higher Diploma</t>
  </si>
  <si>
    <t>الفيزياء النووية</t>
  </si>
  <si>
    <t xml:space="preserve"> البرامج الأكاديمية  ونسبة مساهمتها باهداف التنمية المستدامة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</si>
</sst>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right" indent="1"/>
    </xf>
    <xf numFmtId="0" fontId="2" fillId="0" borderId="0" xfId="0" applyFont="1"/>
    <xf numFmtId="0" fontId="5" fillId="2" borderId="4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6" fillId="0" borderId="7" xfId="0" applyFont="1" applyBorder="1" applyAlignment="1">
      <alignment horizontal="right" indent="1"/>
    </xf>
    <xf numFmtId="0" fontId="6" fillId="0" borderId="8" xfId="0" applyFont="1" applyBorder="1" applyAlignment="1">
      <alignment horizontal="right" indent="1"/>
    </xf>
    <xf numFmtId="0" fontId="6" fillId="0" borderId="10" xfId="0" applyFont="1" applyBorder="1" applyAlignment="1">
      <alignment horizontal="right" indent="1"/>
    </xf>
    <xf numFmtId="0" fontId="6" fillId="0" borderId="11" xfId="0" applyFont="1" applyBorder="1" applyAlignment="1">
      <alignment horizontal="right" indent="1"/>
    </xf>
    <xf numFmtId="0" fontId="6" fillId="0" borderId="14" xfId="0" applyFont="1" applyBorder="1" applyAlignment="1">
      <alignment horizontal="right" indent="1"/>
    </xf>
    <xf numFmtId="0" fontId="6" fillId="0" borderId="13" xfId="0" applyFont="1" applyBorder="1" applyAlignment="1">
      <alignment horizontal="right" indent="1"/>
    </xf>
    <xf numFmtId="0" fontId="7" fillId="3" borderId="11" xfId="0" applyFont="1" applyFill="1" applyBorder="1" applyAlignment="1">
      <alignment horizontal="right" readingOrder="2"/>
    </xf>
    <xf numFmtId="0" fontId="7" fillId="3" borderId="11" xfId="0" applyFont="1" applyFill="1" applyBorder="1" applyAlignment="1">
      <alignment horizontal="left" vertical="top" wrapText="1" readingOrder="2"/>
    </xf>
    <xf numFmtId="0" fontId="8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 vertical="top" wrapText="1" readingOrder="2"/>
    </xf>
    <xf numFmtId="9" fontId="6" fillId="0" borderId="12" xfId="1" applyFont="1" applyBorder="1" applyAlignment="1">
      <alignment horizontal="right" indent="1"/>
    </xf>
    <xf numFmtId="0" fontId="7" fillId="0" borderId="14" xfId="0" applyFont="1" applyBorder="1" applyAlignment="1">
      <alignment horizontal="left" vertical="top" wrapText="1" readingOrder="2"/>
    </xf>
    <xf numFmtId="0" fontId="8" fillId="0" borderId="14" xfId="0" applyFont="1" applyBorder="1" applyAlignment="1">
      <alignment horizontal="left"/>
    </xf>
    <xf numFmtId="9" fontId="6" fillId="0" borderId="15" xfId="1" applyFont="1" applyBorder="1" applyAlignment="1">
      <alignment horizontal="right" indent="1"/>
    </xf>
    <xf numFmtId="0" fontId="7" fillId="3" borderId="8" xfId="0" applyFont="1" applyFill="1" applyBorder="1" applyAlignment="1">
      <alignment horizontal="right" readingOrder="2"/>
    </xf>
    <xf numFmtId="0" fontId="7" fillId="3" borderId="8" xfId="0" applyFont="1" applyFill="1" applyBorder="1" applyAlignment="1">
      <alignment horizontal="left" vertical="top" wrapText="1" readingOrder="2"/>
    </xf>
    <xf numFmtId="0" fontId="8" fillId="0" borderId="8" xfId="0" applyFont="1" applyBorder="1" applyAlignment="1">
      <alignment horizontal="left"/>
    </xf>
    <xf numFmtId="0" fontId="9" fillId="0" borderId="11" xfId="0" applyFont="1" applyBorder="1" applyAlignment="1">
      <alignment horizontal="right" wrapText="1" readingOrder="2"/>
    </xf>
    <xf numFmtId="0" fontId="9" fillId="0" borderId="14" xfId="0" applyFont="1" applyBorder="1" applyAlignment="1">
      <alignment horizontal="right" wrapText="1" readingOrder="2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9" fontId="6" fillId="0" borderId="9" xfId="1" applyNumberFormat="1" applyFont="1" applyBorder="1" applyAlignment="1">
      <alignment horizontal="right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3"/>
  <sheetViews>
    <sheetView showGridLines="0" rightToLeft="1" tabSelected="1" zoomScale="90" zoomScaleNormal="90" workbookViewId="0">
      <selection activeCell="B2" sqref="B2:I2"/>
    </sheetView>
  </sheetViews>
  <sheetFormatPr defaultColWidth="8.7109375" defaultRowHeight="21" x14ac:dyDescent="0.35"/>
  <cols>
    <col min="1" max="1" width="3.7109375" style="2" customWidth="1"/>
    <col min="2" max="2" width="8" style="1" bestFit="1" customWidth="1"/>
    <col min="3" max="3" width="38.28515625" style="1" bestFit="1" customWidth="1"/>
    <col min="4" max="4" width="65.28515625" style="1" bestFit="1" customWidth="1"/>
    <col min="5" max="5" width="14.28515625" style="1" bestFit="1" customWidth="1"/>
    <col min="6" max="6" width="27" style="1" bestFit="1" customWidth="1"/>
    <col min="7" max="7" width="25.7109375" style="1" bestFit="1" customWidth="1"/>
    <col min="8" max="8" width="63.42578125" style="1" bestFit="1" customWidth="1"/>
    <col min="9" max="9" width="10.42578125" style="1" bestFit="1" customWidth="1"/>
    <col min="10" max="16384" width="8.7109375" style="2"/>
  </cols>
  <sheetData>
    <row r="1" spans="2:9" ht="9.9499999999999993" customHeight="1" thickBot="1" x14ac:dyDescent="0.4"/>
    <row r="2" spans="2:9" ht="21.75" thickBot="1" x14ac:dyDescent="0.4">
      <c r="B2" s="25" t="s">
        <v>176</v>
      </c>
      <c r="C2" s="26"/>
      <c r="D2" s="26"/>
      <c r="E2" s="26"/>
      <c r="F2" s="26"/>
      <c r="G2" s="26"/>
      <c r="H2" s="26"/>
      <c r="I2" s="27"/>
    </row>
    <row r="3" spans="2:9" ht="38.25" customHeight="1" thickBot="1" x14ac:dyDescent="0.4"/>
    <row r="4" spans="2:9" ht="21.75" thickBot="1" x14ac:dyDescent="0.4">
      <c r="B4" s="3" t="s">
        <v>0</v>
      </c>
      <c r="C4" s="4" t="s">
        <v>1</v>
      </c>
      <c r="D4" s="4" t="s">
        <v>7</v>
      </c>
      <c r="E4" s="4" t="s">
        <v>2</v>
      </c>
      <c r="F4" s="4" t="s">
        <v>8</v>
      </c>
      <c r="G4" s="4" t="s">
        <v>3</v>
      </c>
      <c r="H4" s="4" t="s">
        <v>4</v>
      </c>
      <c r="I4" s="5" t="s">
        <v>5</v>
      </c>
    </row>
    <row r="5" spans="2:9" x14ac:dyDescent="0.35">
      <c r="B5" s="6">
        <v>1</v>
      </c>
      <c r="C5" s="20" t="s">
        <v>9</v>
      </c>
      <c r="D5" s="21" t="s">
        <v>72</v>
      </c>
      <c r="E5" s="7" t="s">
        <v>6</v>
      </c>
      <c r="F5" s="22" t="s">
        <v>171</v>
      </c>
      <c r="G5" s="7">
        <v>133</v>
      </c>
      <c r="H5" s="7">
        <v>100</v>
      </c>
      <c r="I5" s="28">
        <f>H5/G5</f>
        <v>0.75187969924812026</v>
      </c>
    </row>
    <row r="6" spans="2:9" x14ac:dyDescent="0.35">
      <c r="B6" s="8">
        <f>B5+1</f>
        <v>2</v>
      </c>
      <c r="C6" s="12" t="s">
        <v>10</v>
      </c>
      <c r="D6" s="13" t="s">
        <v>73</v>
      </c>
      <c r="E6" s="9" t="s">
        <v>6</v>
      </c>
      <c r="F6" s="14" t="s">
        <v>171</v>
      </c>
      <c r="G6" s="9">
        <v>132</v>
      </c>
      <c r="H6" s="9">
        <v>101</v>
      </c>
      <c r="I6" s="16">
        <f t="shared" ref="I6:I69" si="0">H6/G6</f>
        <v>0.76515151515151514</v>
      </c>
    </row>
    <row r="7" spans="2:9" x14ac:dyDescent="0.35">
      <c r="B7" s="8">
        <f>B6+1</f>
        <v>3</v>
      </c>
      <c r="C7" s="12" t="s">
        <v>11</v>
      </c>
      <c r="D7" s="13" t="s">
        <v>74</v>
      </c>
      <c r="E7" s="9" t="s">
        <v>6</v>
      </c>
      <c r="F7" s="14" t="s">
        <v>171</v>
      </c>
      <c r="G7" s="9">
        <v>132</v>
      </c>
      <c r="H7" s="9">
        <v>99</v>
      </c>
      <c r="I7" s="16">
        <f t="shared" si="0"/>
        <v>0.75</v>
      </c>
    </row>
    <row r="8" spans="2:9" x14ac:dyDescent="0.35">
      <c r="B8" s="8">
        <f t="shared" ref="B8:B71" si="1">B7+1</f>
        <v>4</v>
      </c>
      <c r="C8" s="12" t="s">
        <v>12</v>
      </c>
      <c r="D8" s="13" t="s">
        <v>75</v>
      </c>
      <c r="E8" s="9" t="s">
        <v>6</v>
      </c>
      <c r="F8" s="14" t="s">
        <v>171</v>
      </c>
      <c r="G8" s="9">
        <v>132</v>
      </c>
      <c r="H8" s="9">
        <v>102</v>
      </c>
      <c r="I8" s="16">
        <f t="shared" si="0"/>
        <v>0.77272727272727271</v>
      </c>
    </row>
    <row r="9" spans="2:9" x14ac:dyDescent="0.35">
      <c r="B9" s="8">
        <f t="shared" si="1"/>
        <v>5</v>
      </c>
      <c r="C9" s="12" t="s">
        <v>13</v>
      </c>
      <c r="D9" s="13" t="s">
        <v>76</v>
      </c>
      <c r="E9" s="9" t="s">
        <v>6</v>
      </c>
      <c r="F9" s="14" t="s">
        <v>171</v>
      </c>
      <c r="G9" s="9">
        <v>132</v>
      </c>
      <c r="H9" s="9">
        <v>100</v>
      </c>
      <c r="I9" s="16">
        <f t="shared" si="0"/>
        <v>0.75757575757575757</v>
      </c>
    </row>
    <row r="10" spans="2:9" x14ac:dyDescent="0.35">
      <c r="B10" s="8">
        <f t="shared" si="1"/>
        <v>6</v>
      </c>
      <c r="C10" s="12" t="s">
        <v>14</v>
      </c>
      <c r="D10" s="13" t="s">
        <v>77</v>
      </c>
      <c r="E10" s="9" t="s">
        <v>6</v>
      </c>
      <c r="F10" s="14" t="s">
        <v>171</v>
      </c>
      <c r="G10" s="9">
        <v>132</v>
      </c>
      <c r="H10" s="9">
        <v>100</v>
      </c>
      <c r="I10" s="16">
        <f t="shared" si="0"/>
        <v>0.75757575757575757</v>
      </c>
    </row>
    <row r="11" spans="2:9" x14ac:dyDescent="0.35">
      <c r="B11" s="8">
        <f t="shared" si="1"/>
        <v>7</v>
      </c>
      <c r="C11" s="12" t="s">
        <v>15</v>
      </c>
      <c r="D11" s="13" t="s">
        <v>78</v>
      </c>
      <c r="E11" s="9" t="s">
        <v>6</v>
      </c>
      <c r="F11" s="14" t="s">
        <v>171</v>
      </c>
      <c r="G11" s="9">
        <v>132</v>
      </c>
      <c r="H11" s="9">
        <v>100</v>
      </c>
      <c r="I11" s="16">
        <f t="shared" si="0"/>
        <v>0.75757575757575757</v>
      </c>
    </row>
    <row r="12" spans="2:9" x14ac:dyDescent="0.35">
      <c r="B12" s="8">
        <f t="shared" si="1"/>
        <v>8</v>
      </c>
      <c r="C12" s="12" t="s">
        <v>16</v>
      </c>
      <c r="D12" s="13" t="s">
        <v>79</v>
      </c>
      <c r="E12" s="9" t="s">
        <v>6</v>
      </c>
      <c r="F12" s="14" t="s">
        <v>171</v>
      </c>
      <c r="G12" s="9">
        <v>132</v>
      </c>
      <c r="H12" s="9">
        <v>100</v>
      </c>
      <c r="I12" s="16">
        <f t="shared" si="0"/>
        <v>0.75757575757575757</v>
      </c>
    </row>
    <row r="13" spans="2:9" x14ac:dyDescent="0.35">
      <c r="B13" s="8">
        <f t="shared" si="1"/>
        <v>9</v>
      </c>
      <c r="C13" s="12" t="s">
        <v>17</v>
      </c>
      <c r="D13" s="13" t="s">
        <v>80</v>
      </c>
      <c r="E13" s="9" t="s">
        <v>6</v>
      </c>
      <c r="F13" s="14" t="s">
        <v>171</v>
      </c>
      <c r="G13" s="9">
        <v>132</v>
      </c>
      <c r="H13" s="9">
        <v>90</v>
      </c>
      <c r="I13" s="16">
        <f t="shared" si="0"/>
        <v>0.68181818181818177</v>
      </c>
    </row>
    <row r="14" spans="2:9" x14ac:dyDescent="0.35">
      <c r="B14" s="8">
        <f t="shared" si="1"/>
        <v>10</v>
      </c>
      <c r="C14" s="12" t="s">
        <v>18</v>
      </c>
      <c r="D14" s="13" t="s">
        <v>81</v>
      </c>
      <c r="E14" s="9" t="s">
        <v>6</v>
      </c>
      <c r="F14" s="14" t="s">
        <v>171</v>
      </c>
      <c r="G14" s="9">
        <v>132</v>
      </c>
      <c r="H14" s="9">
        <v>100</v>
      </c>
      <c r="I14" s="16">
        <f t="shared" si="0"/>
        <v>0.75757575757575757</v>
      </c>
    </row>
    <row r="15" spans="2:9" x14ac:dyDescent="0.35">
      <c r="B15" s="8">
        <f t="shared" si="1"/>
        <v>11</v>
      </c>
      <c r="C15" s="12" t="s">
        <v>19</v>
      </c>
      <c r="D15" s="13" t="s">
        <v>82</v>
      </c>
      <c r="E15" s="9" t="s">
        <v>6</v>
      </c>
      <c r="F15" s="14" t="s">
        <v>171</v>
      </c>
      <c r="G15" s="9">
        <v>132</v>
      </c>
      <c r="H15" s="9">
        <v>90</v>
      </c>
      <c r="I15" s="16">
        <f t="shared" si="0"/>
        <v>0.68181818181818177</v>
      </c>
    </row>
    <row r="16" spans="2:9" x14ac:dyDescent="0.35">
      <c r="B16" s="8">
        <f t="shared" si="1"/>
        <v>12</v>
      </c>
      <c r="C16" s="12" t="s">
        <v>20</v>
      </c>
      <c r="D16" s="13" t="s">
        <v>83</v>
      </c>
      <c r="E16" s="9" t="s">
        <v>6</v>
      </c>
      <c r="F16" s="14" t="s">
        <v>171</v>
      </c>
      <c r="G16" s="9">
        <v>132</v>
      </c>
      <c r="H16" s="9">
        <v>100</v>
      </c>
      <c r="I16" s="16">
        <f t="shared" si="0"/>
        <v>0.75757575757575757</v>
      </c>
    </row>
    <row r="17" spans="2:9" x14ac:dyDescent="0.35">
      <c r="B17" s="8">
        <f t="shared" si="1"/>
        <v>13</v>
      </c>
      <c r="C17" s="12" t="s">
        <v>21</v>
      </c>
      <c r="D17" s="13" t="s">
        <v>84</v>
      </c>
      <c r="E17" s="9" t="s">
        <v>6</v>
      </c>
      <c r="F17" s="14" t="s">
        <v>171</v>
      </c>
      <c r="G17" s="9">
        <v>132</v>
      </c>
      <c r="H17" s="9">
        <v>100</v>
      </c>
      <c r="I17" s="16">
        <f t="shared" si="0"/>
        <v>0.75757575757575757</v>
      </c>
    </row>
    <row r="18" spans="2:9" x14ac:dyDescent="0.35">
      <c r="B18" s="8">
        <f t="shared" si="1"/>
        <v>14</v>
      </c>
      <c r="C18" s="12" t="s">
        <v>22</v>
      </c>
      <c r="D18" s="13" t="s">
        <v>85</v>
      </c>
      <c r="E18" s="9" t="s">
        <v>6</v>
      </c>
      <c r="F18" s="14" t="s">
        <v>171</v>
      </c>
      <c r="G18" s="9">
        <v>132</v>
      </c>
      <c r="H18" s="9">
        <v>90</v>
      </c>
      <c r="I18" s="16">
        <f t="shared" si="0"/>
        <v>0.68181818181818177</v>
      </c>
    </row>
    <row r="19" spans="2:9" x14ac:dyDescent="0.35">
      <c r="B19" s="8">
        <f t="shared" si="1"/>
        <v>15</v>
      </c>
      <c r="C19" s="12" t="s">
        <v>23</v>
      </c>
      <c r="D19" s="13" t="s">
        <v>86</v>
      </c>
      <c r="E19" s="9" t="s">
        <v>6</v>
      </c>
      <c r="F19" s="14" t="s">
        <v>171</v>
      </c>
      <c r="G19" s="9">
        <v>132</v>
      </c>
      <c r="H19" s="9">
        <v>90</v>
      </c>
      <c r="I19" s="16">
        <f t="shared" si="0"/>
        <v>0.68181818181818177</v>
      </c>
    </row>
    <row r="20" spans="2:9" x14ac:dyDescent="0.35">
      <c r="B20" s="8">
        <f t="shared" si="1"/>
        <v>16</v>
      </c>
      <c r="C20" s="12" t="s">
        <v>24</v>
      </c>
      <c r="D20" s="13" t="s">
        <v>87</v>
      </c>
      <c r="E20" s="9" t="s">
        <v>6</v>
      </c>
      <c r="F20" s="14" t="s">
        <v>171</v>
      </c>
      <c r="G20" s="9">
        <v>135</v>
      </c>
      <c r="H20" s="9">
        <v>108</v>
      </c>
      <c r="I20" s="16">
        <f t="shared" si="0"/>
        <v>0.8</v>
      </c>
    </row>
    <row r="21" spans="2:9" x14ac:dyDescent="0.35">
      <c r="B21" s="8">
        <f t="shared" si="1"/>
        <v>17</v>
      </c>
      <c r="C21" s="12" t="s">
        <v>25</v>
      </c>
      <c r="D21" s="13" t="s">
        <v>88</v>
      </c>
      <c r="E21" s="9" t="s">
        <v>6</v>
      </c>
      <c r="F21" s="14" t="s">
        <v>171</v>
      </c>
      <c r="G21" s="9">
        <v>135</v>
      </c>
      <c r="H21" s="9">
        <v>108</v>
      </c>
      <c r="I21" s="16">
        <f t="shared" si="0"/>
        <v>0.8</v>
      </c>
    </row>
    <row r="22" spans="2:9" x14ac:dyDescent="0.35">
      <c r="B22" s="8">
        <f t="shared" si="1"/>
        <v>18</v>
      </c>
      <c r="C22" s="12" t="s">
        <v>26</v>
      </c>
      <c r="D22" s="13" t="s">
        <v>89</v>
      </c>
      <c r="E22" s="9" t="s">
        <v>6</v>
      </c>
      <c r="F22" s="14" t="s">
        <v>171</v>
      </c>
      <c r="G22" s="9">
        <v>136</v>
      </c>
      <c r="H22" s="9">
        <v>109</v>
      </c>
      <c r="I22" s="16">
        <f t="shared" si="0"/>
        <v>0.80147058823529416</v>
      </c>
    </row>
    <row r="23" spans="2:9" x14ac:dyDescent="0.35">
      <c r="B23" s="8">
        <f t="shared" si="1"/>
        <v>19</v>
      </c>
      <c r="C23" s="12" t="s">
        <v>27</v>
      </c>
      <c r="D23" s="13" t="s">
        <v>90</v>
      </c>
      <c r="E23" s="9" t="s">
        <v>6</v>
      </c>
      <c r="F23" s="14" t="s">
        <v>171</v>
      </c>
      <c r="G23" s="9">
        <v>135</v>
      </c>
      <c r="H23" s="9">
        <v>108</v>
      </c>
      <c r="I23" s="16">
        <f t="shared" si="0"/>
        <v>0.8</v>
      </c>
    </row>
    <row r="24" spans="2:9" x14ac:dyDescent="0.35">
      <c r="B24" s="8">
        <f t="shared" si="1"/>
        <v>20</v>
      </c>
      <c r="C24" s="12" t="s">
        <v>28</v>
      </c>
      <c r="D24" s="13" t="s">
        <v>91</v>
      </c>
      <c r="E24" s="9" t="s">
        <v>6</v>
      </c>
      <c r="F24" s="14" t="s">
        <v>171</v>
      </c>
      <c r="G24" s="9">
        <v>160</v>
      </c>
      <c r="H24" s="9">
        <v>130</v>
      </c>
      <c r="I24" s="16">
        <f t="shared" si="0"/>
        <v>0.8125</v>
      </c>
    </row>
    <row r="25" spans="2:9" x14ac:dyDescent="0.35">
      <c r="B25" s="8">
        <f t="shared" si="1"/>
        <v>21</v>
      </c>
      <c r="C25" s="12" t="s">
        <v>29</v>
      </c>
      <c r="D25" s="13" t="s">
        <v>92</v>
      </c>
      <c r="E25" s="9" t="s">
        <v>6</v>
      </c>
      <c r="F25" s="14" t="s">
        <v>171</v>
      </c>
      <c r="G25" s="9">
        <v>160</v>
      </c>
      <c r="H25" s="9">
        <v>130</v>
      </c>
      <c r="I25" s="16">
        <f t="shared" si="0"/>
        <v>0.8125</v>
      </c>
    </row>
    <row r="26" spans="2:9" x14ac:dyDescent="0.35">
      <c r="B26" s="8">
        <f t="shared" si="1"/>
        <v>22</v>
      </c>
      <c r="C26" s="12" t="s">
        <v>30</v>
      </c>
      <c r="D26" s="13" t="s">
        <v>93</v>
      </c>
      <c r="E26" s="9" t="s">
        <v>6</v>
      </c>
      <c r="F26" s="14" t="s">
        <v>171</v>
      </c>
      <c r="G26" s="9">
        <v>160</v>
      </c>
      <c r="H26" s="9">
        <v>130</v>
      </c>
      <c r="I26" s="16">
        <f t="shared" si="0"/>
        <v>0.8125</v>
      </c>
    </row>
    <row r="27" spans="2:9" x14ac:dyDescent="0.35">
      <c r="B27" s="8">
        <f t="shared" si="1"/>
        <v>23</v>
      </c>
      <c r="C27" s="12" t="s">
        <v>31</v>
      </c>
      <c r="D27" s="13" t="s">
        <v>94</v>
      </c>
      <c r="E27" s="9" t="s">
        <v>6</v>
      </c>
      <c r="F27" s="14" t="s">
        <v>171</v>
      </c>
      <c r="G27" s="9">
        <v>166</v>
      </c>
      <c r="H27" s="9">
        <v>139</v>
      </c>
      <c r="I27" s="16">
        <f t="shared" si="0"/>
        <v>0.83734939759036142</v>
      </c>
    </row>
    <row r="28" spans="2:9" x14ac:dyDescent="0.35">
      <c r="B28" s="8">
        <f t="shared" si="1"/>
        <v>24</v>
      </c>
      <c r="C28" s="12" t="s">
        <v>32</v>
      </c>
      <c r="D28" s="13" t="s">
        <v>95</v>
      </c>
      <c r="E28" s="9" t="s">
        <v>6</v>
      </c>
      <c r="F28" s="14" t="s">
        <v>171</v>
      </c>
      <c r="G28" s="9">
        <v>171</v>
      </c>
      <c r="H28" s="9">
        <v>144</v>
      </c>
      <c r="I28" s="16">
        <f t="shared" si="0"/>
        <v>0.84210526315789469</v>
      </c>
    </row>
    <row r="29" spans="2:9" x14ac:dyDescent="0.35">
      <c r="B29" s="8">
        <f t="shared" si="1"/>
        <v>25</v>
      </c>
      <c r="C29" s="12" t="s">
        <v>33</v>
      </c>
      <c r="D29" s="13" t="s">
        <v>96</v>
      </c>
      <c r="E29" s="9" t="s">
        <v>6</v>
      </c>
      <c r="F29" s="14" t="s">
        <v>171</v>
      </c>
      <c r="G29" s="9">
        <v>160</v>
      </c>
      <c r="H29" s="9">
        <v>130</v>
      </c>
      <c r="I29" s="16">
        <f t="shared" si="0"/>
        <v>0.8125</v>
      </c>
    </row>
    <row r="30" spans="2:9" x14ac:dyDescent="0.35">
      <c r="B30" s="8">
        <f t="shared" si="1"/>
        <v>26</v>
      </c>
      <c r="C30" s="12" t="s">
        <v>34</v>
      </c>
      <c r="D30" s="13" t="s">
        <v>97</v>
      </c>
      <c r="E30" s="9" t="s">
        <v>6</v>
      </c>
      <c r="F30" s="14" t="s">
        <v>171</v>
      </c>
      <c r="G30" s="9">
        <v>160</v>
      </c>
      <c r="H30" s="9">
        <v>130</v>
      </c>
      <c r="I30" s="16">
        <f t="shared" si="0"/>
        <v>0.8125</v>
      </c>
    </row>
    <row r="31" spans="2:9" x14ac:dyDescent="0.35">
      <c r="B31" s="8">
        <f t="shared" si="1"/>
        <v>27</v>
      </c>
      <c r="C31" s="12" t="s">
        <v>35</v>
      </c>
      <c r="D31" s="13" t="s">
        <v>98</v>
      </c>
      <c r="E31" s="9" t="s">
        <v>6</v>
      </c>
      <c r="F31" s="14" t="s">
        <v>171</v>
      </c>
      <c r="G31" s="9">
        <v>132</v>
      </c>
      <c r="H31" s="9">
        <v>110</v>
      </c>
      <c r="I31" s="16">
        <f t="shared" si="0"/>
        <v>0.83333333333333337</v>
      </c>
    </row>
    <row r="32" spans="2:9" x14ac:dyDescent="0.35">
      <c r="B32" s="8">
        <f t="shared" si="1"/>
        <v>28</v>
      </c>
      <c r="C32" s="12" t="s">
        <v>36</v>
      </c>
      <c r="D32" s="13" t="s">
        <v>99</v>
      </c>
      <c r="E32" s="9" t="s">
        <v>6</v>
      </c>
      <c r="F32" s="14" t="s">
        <v>171</v>
      </c>
      <c r="G32" s="9">
        <v>141</v>
      </c>
      <c r="H32" s="9">
        <v>75</v>
      </c>
      <c r="I32" s="16">
        <f t="shared" si="0"/>
        <v>0.53191489361702127</v>
      </c>
    </row>
    <row r="33" spans="2:9" x14ac:dyDescent="0.35">
      <c r="B33" s="8">
        <f t="shared" si="1"/>
        <v>29</v>
      </c>
      <c r="C33" s="12" t="s">
        <v>37</v>
      </c>
      <c r="D33" s="13" t="s">
        <v>100</v>
      </c>
      <c r="E33" s="9" t="s">
        <v>6</v>
      </c>
      <c r="F33" s="14" t="s">
        <v>171</v>
      </c>
      <c r="G33" s="9">
        <v>132</v>
      </c>
      <c r="H33" s="9">
        <v>70</v>
      </c>
      <c r="I33" s="16">
        <f t="shared" si="0"/>
        <v>0.53030303030303028</v>
      </c>
    </row>
    <row r="34" spans="2:9" x14ac:dyDescent="0.35">
      <c r="B34" s="8">
        <f t="shared" si="1"/>
        <v>30</v>
      </c>
      <c r="C34" s="12" t="s">
        <v>38</v>
      </c>
      <c r="D34" s="13" t="s">
        <v>101</v>
      </c>
      <c r="E34" s="9" t="s">
        <v>6</v>
      </c>
      <c r="F34" s="14" t="s">
        <v>171</v>
      </c>
      <c r="G34" s="9">
        <v>132</v>
      </c>
      <c r="H34" s="9">
        <v>70</v>
      </c>
      <c r="I34" s="16">
        <f t="shared" si="0"/>
        <v>0.53030303030303028</v>
      </c>
    </row>
    <row r="35" spans="2:9" x14ac:dyDescent="0.35">
      <c r="B35" s="8">
        <f t="shared" si="1"/>
        <v>31</v>
      </c>
      <c r="C35" s="12" t="s">
        <v>39</v>
      </c>
      <c r="D35" s="13" t="s">
        <v>102</v>
      </c>
      <c r="E35" s="9" t="s">
        <v>6</v>
      </c>
      <c r="F35" s="14" t="s">
        <v>171</v>
      </c>
      <c r="G35" s="9">
        <v>132</v>
      </c>
      <c r="H35" s="9">
        <v>70</v>
      </c>
      <c r="I35" s="16">
        <f t="shared" si="0"/>
        <v>0.53030303030303028</v>
      </c>
    </row>
    <row r="36" spans="2:9" x14ac:dyDescent="0.35">
      <c r="B36" s="8">
        <f t="shared" si="1"/>
        <v>32</v>
      </c>
      <c r="C36" s="12" t="s">
        <v>40</v>
      </c>
      <c r="D36" s="13" t="s">
        <v>103</v>
      </c>
      <c r="E36" s="9" t="s">
        <v>6</v>
      </c>
      <c r="F36" s="14" t="s">
        <v>171</v>
      </c>
      <c r="G36" s="9">
        <v>132</v>
      </c>
      <c r="H36" s="9">
        <v>80</v>
      </c>
      <c r="I36" s="16">
        <f t="shared" si="0"/>
        <v>0.60606060606060608</v>
      </c>
    </row>
    <row r="37" spans="2:9" x14ac:dyDescent="0.35">
      <c r="B37" s="8">
        <f t="shared" si="1"/>
        <v>33</v>
      </c>
      <c r="C37" s="12" t="s">
        <v>41</v>
      </c>
      <c r="D37" s="13" t="s">
        <v>104</v>
      </c>
      <c r="E37" s="9" t="s">
        <v>6</v>
      </c>
      <c r="F37" s="14" t="s">
        <v>171</v>
      </c>
      <c r="G37" s="9">
        <v>132</v>
      </c>
      <c r="H37" s="9">
        <v>80</v>
      </c>
      <c r="I37" s="16">
        <f t="shared" si="0"/>
        <v>0.60606060606060608</v>
      </c>
    </row>
    <row r="38" spans="2:9" x14ac:dyDescent="0.35">
      <c r="B38" s="8">
        <f t="shared" si="1"/>
        <v>34</v>
      </c>
      <c r="C38" s="12" t="s">
        <v>42</v>
      </c>
      <c r="D38" s="13" t="s">
        <v>105</v>
      </c>
      <c r="E38" s="9" t="s">
        <v>6</v>
      </c>
      <c r="F38" s="14" t="s">
        <v>171</v>
      </c>
      <c r="G38" s="9">
        <v>134</v>
      </c>
      <c r="H38" s="9">
        <v>80</v>
      </c>
      <c r="I38" s="16">
        <f t="shared" si="0"/>
        <v>0.59701492537313428</v>
      </c>
    </row>
    <row r="39" spans="2:9" x14ac:dyDescent="0.35">
      <c r="B39" s="8">
        <f t="shared" si="1"/>
        <v>35</v>
      </c>
      <c r="C39" s="12" t="s">
        <v>43</v>
      </c>
      <c r="D39" s="13" t="s">
        <v>106</v>
      </c>
      <c r="E39" s="9" t="s">
        <v>6</v>
      </c>
      <c r="F39" s="14" t="s">
        <v>171</v>
      </c>
      <c r="G39" s="9">
        <v>136</v>
      </c>
      <c r="H39" s="9">
        <v>90</v>
      </c>
      <c r="I39" s="16">
        <f t="shared" si="0"/>
        <v>0.66176470588235292</v>
      </c>
    </row>
    <row r="40" spans="2:9" x14ac:dyDescent="0.35">
      <c r="B40" s="8">
        <f t="shared" si="1"/>
        <v>36</v>
      </c>
      <c r="C40" s="12" t="s">
        <v>44</v>
      </c>
      <c r="D40" s="13" t="s">
        <v>107</v>
      </c>
      <c r="E40" s="9" t="s">
        <v>6</v>
      </c>
      <c r="F40" s="14" t="s">
        <v>171</v>
      </c>
      <c r="G40" s="9">
        <v>256</v>
      </c>
      <c r="H40" s="9">
        <v>200</v>
      </c>
      <c r="I40" s="16">
        <f t="shared" si="0"/>
        <v>0.78125</v>
      </c>
    </row>
    <row r="41" spans="2:9" x14ac:dyDescent="0.35">
      <c r="B41" s="8">
        <f t="shared" si="1"/>
        <v>37</v>
      </c>
      <c r="C41" s="12" t="s">
        <v>45</v>
      </c>
      <c r="D41" s="13" t="s">
        <v>108</v>
      </c>
      <c r="E41" s="9" t="s">
        <v>6</v>
      </c>
      <c r="F41" s="14" t="s">
        <v>171</v>
      </c>
      <c r="G41" s="9">
        <v>132</v>
      </c>
      <c r="H41" s="9">
        <v>70</v>
      </c>
      <c r="I41" s="16">
        <f t="shared" si="0"/>
        <v>0.53030303030303028</v>
      </c>
    </row>
    <row r="42" spans="2:9" x14ac:dyDescent="0.35">
      <c r="B42" s="8">
        <f t="shared" si="1"/>
        <v>38</v>
      </c>
      <c r="C42" s="12" t="s">
        <v>46</v>
      </c>
      <c r="D42" s="13" t="s">
        <v>109</v>
      </c>
      <c r="E42" s="9" t="s">
        <v>6</v>
      </c>
      <c r="F42" s="14" t="s">
        <v>171</v>
      </c>
      <c r="G42" s="9">
        <v>132</v>
      </c>
      <c r="H42" s="9">
        <v>70</v>
      </c>
      <c r="I42" s="16">
        <f t="shared" si="0"/>
        <v>0.53030303030303028</v>
      </c>
    </row>
    <row r="43" spans="2:9" x14ac:dyDescent="0.35">
      <c r="B43" s="8">
        <f t="shared" si="1"/>
        <v>39</v>
      </c>
      <c r="C43" s="12" t="s">
        <v>47</v>
      </c>
      <c r="D43" s="13" t="s">
        <v>110</v>
      </c>
      <c r="E43" s="9" t="s">
        <v>6</v>
      </c>
      <c r="F43" s="14" t="s">
        <v>171</v>
      </c>
      <c r="G43" s="9">
        <v>132</v>
      </c>
      <c r="H43" s="9">
        <v>80</v>
      </c>
      <c r="I43" s="16">
        <f t="shared" si="0"/>
        <v>0.60606060606060608</v>
      </c>
    </row>
    <row r="44" spans="2:9" x14ac:dyDescent="0.35">
      <c r="B44" s="8">
        <f t="shared" si="1"/>
        <v>40</v>
      </c>
      <c r="C44" s="12" t="s">
        <v>48</v>
      </c>
      <c r="D44" s="13" t="s">
        <v>111</v>
      </c>
      <c r="E44" s="9" t="s">
        <v>6</v>
      </c>
      <c r="F44" s="14" t="s">
        <v>171</v>
      </c>
      <c r="G44" s="9">
        <v>132</v>
      </c>
      <c r="H44" s="9">
        <v>70</v>
      </c>
      <c r="I44" s="16">
        <f t="shared" si="0"/>
        <v>0.53030303030303028</v>
      </c>
    </row>
    <row r="45" spans="2:9" x14ac:dyDescent="0.35">
      <c r="B45" s="8">
        <f t="shared" si="1"/>
        <v>41</v>
      </c>
      <c r="C45" s="12" t="s">
        <v>49</v>
      </c>
      <c r="D45" s="13" t="s">
        <v>112</v>
      </c>
      <c r="E45" s="9" t="s">
        <v>6</v>
      </c>
      <c r="F45" s="14" t="s">
        <v>171</v>
      </c>
      <c r="G45" s="9">
        <v>132</v>
      </c>
      <c r="H45" s="9">
        <v>70</v>
      </c>
      <c r="I45" s="16">
        <f t="shared" si="0"/>
        <v>0.53030303030303028</v>
      </c>
    </row>
    <row r="46" spans="2:9" x14ac:dyDescent="0.35">
      <c r="B46" s="8">
        <f t="shared" si="1"/>
        <v>42</v>
      </c>
      <c r="C46" s="12" t="s">
        <v>50</v>
      </c>
      <c r="D46" s="13" t="s">
        <v>113</v>
      </c>
      <c r="E46" s="9" t="s">
        <v>6</v>
      </c>
      <c r="F46" s="14" t="s">
        <v>171</v>
      </c>
      <c r="G46" s="9">
        <v>132</v>
      </c>
      <c r="H46" s="9">
        <v>70</v>
      </c>
      <c r="I46" s="16">
        <f t="shared" si="0"/>
        <v>0.53030303030303028</v>
      </c>
    </row>
    <row r="47" spans="2:9" x14ac:dyDescent="0.35">
      <c r="B47" s="8">
        <f t="shared" si="1"/>
        <v>43</v>
      </c>
      <c r="C47" s="12" t="s">
        <v>51</v>
      </c>
      <c r="D47" s="13" t="s">
        <v>114</v>
      </c>
      <c r="E47" s="9" t="s">
        <v>6</v>
      </c>
      <c r="F47" s="14" t="s">
        <v>171</v>
      </c>
      <c r="G47" s="9">
        <v>160</v>
      </c>
      <c r="H47" s="9">
        <v>130</v>
      </c>
      <c r="I47" s="16">
        <f t="shared" si="0"/>
        <v>0.8125</v>
      </c>
    </row>
    <row r="48" spans="2:9" x14ac:dyDescent="0.35">
      <c r="B48" s="8">
        <f t="shared" si="1"/>
        <v>44</v>
      </c>
      <c r="C48" s="12" t="s">
        <v>52</v>
      </c>
      <c r="D48" s="13" t="s">
        <v>115</v>
      </c>
      <c r="E48" s="9" t="s">
        <v>6</v>
      </c>
      <c r="F48" s="14" t="s">
        <v>171</v>
      </c>
      <c r="G48" s="9">
        <v>160</v>
      </c>
      <c r="H48" s="9">
        <v>130</v>
      </c>
      <c r="I48" s="16">
        <f t="shared" si="0"/>
        <v>0.8125</v>
      </c>
    </row>
    <row r="49" spans="2:9" x14ac:dyDescent="0.35">
      <c r="B49" s="8">
        <f t="shared" si="1"/>
        <v>45</v>
      </c>
      <c r="C49" s="12" t="s">
        <v>53</v>
      </c>
      <c r="D49" s="13" t="s">
        <v>116</v>
      </c>
      <c r="E49" s="9" t="s">
        <v>6</v>
      </c>
      <c r="F49" s="14" t="s">
        <v>171</v>
      </c>
      <c r="G49" s="9">
        <v>160</v>
      </c>
      <c r="H49" s="9">
        <v>130</v>
      </c>
      <c r="I49" s="16">
        <f t="shared" si="0"/>
        <v>0.8125</v>
      </c>
    </row>
    <row r="50" spans="2:9" x14ac:dyDescent="0.35">
      <c r="B50" s="8">
        <f t="shared" si="1"/>
        <v>46</v>
      </c>
      <c r="C50" s="12" t="s">
        <v>54</v>
      </c>
      <c r="D50" s="13" t="s">
        <v>117</v>
      </c>
      <c r="E50" s="9" t="s">
        <v>6</v>
      </c>
      <c r="F50" s="14" t="s">
        <v>171</v>
      </c>
      <c r="G50" s="9">
        <v>160</v>
      </c>
      <c r="H50" s="9">
        <v>130</v>
      </c>
      <c r="I50" s="16">
        <f t="shared" si="0"/>
        <v>0.8125</v>
      </c>
    </row>
    <row r="51" spans="2:9" x14ac:dyDescent="0.35">
      <c r="B51" s="8">
        <f t="shared" si="1"/>
        <v>47</v>
      </c>
      <c r="C51" s="12" t="s">
        <v>55</v>
      </c>
      <c r="D51" s="13" t="s">
        <v>118</v>
      </c>
      <c r="E51" s="9" t="s">
        <v>6</v>
      </c>
      <c r="F51" s="14" t="s">
        <v>171</v>
      </c>
      <c r="G51" s="9">
        <v>160</v>
      </c>
      <c r="H51" s="9">
        <v>130</v>
      </c>
      <c r="I51" s="16">
        <f t="shared" si="0"/>
        <v>0.8125</v>
      </c>
    </row>
    <row r="52" spans="2:9" x14ac:dyDescent="0.35">
      <c r="B52" s="8">
        <f t="shared" si="1"/>
        <v>48</v>
      </c>
      <c r="C52" s="12" t="s">
        <v>56</v>
      </c>
      <c r="D52" s="13" t="s">
        <v>119</v>
      </c>
      <c r="E52" s="9" t="s">
        <v>6</v>
      </c>
      <c r="F52" s="14" t="s">
        <v>171</v>
      </c>
      <c r="G52" s="9">
        <v>160</v>
      </c>
      <c r="H52" s="9">
        <v>130</v>
      </c>
      <c r="I52" s="16">
        <f t="shared" si="0"/>
        <v>0.8125</v>
      </c>
    </row>
    <row r="53" spans="2:9" x14ac:dyDescent="0.35">
      <c r="B53" s="8">
        <f t="shared" si="1"/>
        <v>49</v>
      </c>
      <c r="C53" s="12" t="s">
        <v>57</v>
      </c>
      <c r="D53" s="13" t="s">
        <v>120</v>
      </c>
      <c r="E53" s="9" t="s">
        <v>6</v>
      </c>
      <c r="F53" s="14" t="s">
        <v>171</v>
      </c>
      <c r="G53" s="9">
        <v>160</v>
      </c>
      <c r="H53" s="9">
        <v>130</v>
      </c>
      <c r="I53" s="16">
        <f t="shared" si="0"/>
        <v>0.8125</v>
      </c>
    </row>
    <row r="54" spans="2:9" x14ac:dyDescent="0.35">
      <c r="B54" s="8">
        <f t="shared" si="1"/>
        <v>50</v>
      </c>
      <c r="C54" s="12" t="s">
        <v>58</v>
      </c>
      <c r="D54" s="13" t="s">
        <v>121</v>
      </c>
      <c r="E54" s="9" t="s">
        <v>6</v>
      </c>
      <c r="F54" s="14" t="s">
        <v>171</v>
      </c>
      <c r="G54" s="9">
        <v>160</v>
      </c>
      <c r="H54" s="9">
        <v>130</v>
      </c>
      <c r="I54" s="16">
        <f t="shared" si="0"/>
        <v>0.8125</v>
      </c>
    </row>
    <row r="55" spans="2:9" x14ac:dyDescent="0.35">
      <c r="B55" s="8">
        <f t="shared" si="1"/>
        <v>51</v>
      </c>
      <c r="C55" s="12" t="s">
        <v>59</v>
      </c>
      <c r="D55" s="13" t="s">
        <v>122</v>
      </c>
      <c r="E55" s="9" t="s">
        <v>6</v>
      </c>
      <c r="F55" s="14" t="s">
        <v>171</v>
      </c>
      <c r="G55" s="9">
        <v>132</v>
      </c>
      <c r="H55" s="9">
        <v>100</v>
      </c>
      <c r="I55" s="16">
        <f t="shared" si="0"/>
        <v>0.75757575757575757</v>
      </c>
    </row>
    <row r="56" spans="2:9" x14ac:dyDescent="0.35">
      <c r="B56" s="8">
        <f t="shared" si="1"/>
        <v>52</v>
      </c>
      <c r="C56" s="12" t="s">
        <v>60</v>
      </c>
      <c r="D56" s="13" t="s">
        <v>123</v>
      </c>
      <c r="E56" s="9" t="s">
        <v>6</v>
      </c>
      <c r="F56" s="14" t="s">
        <v>171</v>
      </c>
      <c r="G56" s="9">
        <v>132</v>
      </c>
      <c r="H56" s="9">
        <v>100</v>
      </c>
      <c r="I56" s="16">
        <f t="shared" si="0"/>
        <v>0.75757575757575757</v>
      </c>
    </row>
    <row r="57" spans="2:9" x14ac:dyDescent="0.35">
      <c r="B57" s="8">
        <f t="shared" si="1"/>
        <v>53</v>
      </c>
      <c r="C57" s="12" t="s">
        <v>61</v>
      </c>
      <c r="D57" s="13" t="s">
        <v>124</v>
      </c>
      <c r="E57" s="9" t="s">
        <v>6</v>
      </c>
      <c r="F57" s="14" t="s">
        <v>171</v>
      </c>
      <c r="G57" s="9">
        <v>132</v>
      </c>
      <c r="H57" s="9">
        <v>70</v>
      </c>
      <c r="I57" s="16">
        <f t="shared" si="0"/>
        <v>0.53030303030303028</v>
      </c>
    </row>
    <row r="58" spans="2:9" x14ac:dyDescent="0.35">
      <c r="B58" s="8">
        <f t="shared" si="1"/>
        <v>54</v>
      </c>
      <c r="C58" s="12" t="s">
        <v>62</v>
      </c>
      <c r="D58" s="13" t="s">
        <v>125</v>
      </c>
      <c r="E58" s="9" t="s">
        <v>6</v>
      </c>
      <c r="F58" s="14" t="s">
        <v>171</v>
      </c>
      <c r="G58" s="9">
        <v>132</v>
      </c>
      <c r="H58" s="9">
        <v>75</v>
      </c>
      <c r="I58" s="16">
        <f t="shared" si="0"/>
        <v>0.56818181818181823</v>
      </c>
    </row>
    <row r="59" spans="2:9" x14ac:dyDescent="0.35">
      <c r="B59" s="8">
        <f t="shared" si="1"/>
        <v>55</v>
      </c>
      <c r="C59" s="12" t="s">
        <v>63</v>
      </c>
      <c r="D59" s="13" t="s">
        <v>126</v>
      </c>
      <c r="E59" s="9" t="s">
        <v>6</v>
      </c>
      <c r="F59" s="14" t="s">
        <v>171</v>
      </c>
      <c r="G59" s="9">
        <v>132</v>
      </c>
      <c r="H59" s="9">
        <v>80</v>
      </c>
      <c r="I59" s="16">
        <f t="shared" si="0"/>
        <v>0.60606060606060608</v>
      </c>
    </row>
    <row r="60" spans="2:9" x14ac:dyDescent="0.35">
      <c r="B60" s="8">
        <f t="shared" si="1"/>
        <v>56</v>
      </c>
      <c r="C60" s="12" t="s">
        <v>64</v>
      </c>
      <c r="D60" s="13" t="s">
        <v>127</v>
      </c>
      <c r="E60" s="9" t="s">
        <v>6</v>
      </c>
      <c r="F60" s="14" t="s">
        <v>171</v>
      </c>
      <c r="G60" s="9">
        <v>132</v>
      </c>
      <c r="H60" s="9">
        <v>75</v>
      </c>
      <c r="I60" s="16">
        <f t="shared" si="0"/>
        <v>0.56818181818181823</v>
      </c>
    </row>
    <row r="61" spans="2:9" x14ac:dyDescent="0.35">
      <c r="B61" s="8">
        <f t="shared" si="1"/>
        <v>57</v>
      </c>
      <c r="C61" s="12" t="s">
        <v>65</v>
      </c>
      <c r="D61" s="13" t="s">
        <v>128</v>
      </c>
      <c r="E61" s="9" t="s">
        <v>6</v>
      </c>
      <c r="F61" s="14" t="s">
        <v>171</v>
      </c>
      <c r="G61" s="9">
        <v>132</v>
      </c>
      <c r="H61" s="9">
        <v>70</v>
      </c>
      <c r="I61" s="16">
        <f t="shared" si="0"/>
        <v>0.53030303030303028</v>
      </c>
    </row>
    <row r="62" spans="2:9" x14ac:dyDescent="0.35">
      <c r="B62" s="8">
        <f t="shared" si="1"/>
        <v>58</v>
      </c>
      <c r="C62" s="12" t="s">
        <v>66</v>
      </c>
      <c r="D62" s="13" t="s">
        <v>129</v>
      </c>
      <c r="E62" s="9" t="s">
        <v>6</v>
      </c>
      <c r="F62" s="14" t="s">
        <v>171</v>
      </c>
      <c r="G62" s="9">
        <v>132</v>
      </c>
      <c r="H62" s="9">
        <v>70</v>
      </c>
      <c r="I62" s="16">
        <f t="shared" si="0"/>
        <v>0.53030303030303028</v>
      </c>
    </row>
    <row r="63" spans="2:9" x14ac:dyDescent="0.35">
      <c r="B63" s="8">
        <f t="shared" si="1"/>
        <v>59</v>
      </c>
      <c r="C63" s="12" t="s">
        <v>67</v>
      </c>
      <c r="D63" s="13" t="s">
        <v>130</v>
      </c>
      <c r="E63" s="9" t="s">
        <v>6</v>
      </c>
      <c r="F63" s="14" t="s">
        <v>171</v>
      </c>
      <c r="G63" s="9">
        <v>132</v>
      </c>
      <c r="H63" s="9">
        <v>70</v>
      </c>
      <c r="I63" s="16">
        <f t="shared" si="0"/>
        <v>0.53030303030303028</v>
      </c>
    </row>
    <row r="64" spans="2:9" x14ac:dyDescent="0.35">
      <c r="B64" s="8">
        <f t="shared" si="1"/>
        <v>60</v>
      </c>
      <c r="C64" s="12" t="s">
        <v>68</v>
      </c>
      <c r="D64" s="13" t="s">
        <v>131</v>
      </c>
      <c r="E64" s="9" t="s">
        <v>6</v>
      </c>
      <c r="F64" s="14" t="s">
        <v>171</v>
      </c>
      <c r="G64" s="9">
        <v>160</v>
      </c>
      <c r="H64" s="9">
        <v>130</v>
      </c>
      <c r="I64" s="16">
        <f t="shared" si="0"/>
        <v>0.8125</v>
      </c>
    </row>
    <row r="65" spans="2:9" x14ac:dyDescent="0.35">
      <c r="B65" s="8">
        <f t="shared" si="1"/>
        <v>61</v>
      </c>
      <c r="C65" s="12" t="s">
        <v>69</v>
      </c>
      <c r="D65" s="13" t="s">
        <v>132</v>
      </c>
      <c r="E65" s="9" t="s">
        <v>6</v>
      </c>
      <c r="F65" s="14" t="s">
        <v>171</v>
      </c>
      <c r="G65" s="9">
        <v>160</v>
      </c>
      <c r="H65" s="9">
        <v>130</v>
      </c>
      <c r="I65" s="16">
        <f t="shared" si="0"/>
        <v>0.8125</v>
      </c>
    </row>
    <row r="66" spans="2:9" x14ac:dyDescent="0.35">
      <c r="B66" s="8">
        <f t="shared" si="1"/>
        <v>62</v>
      </c>
      <c r="C66" s="12" t="s">
        <v>70</v>
      </c>
      <c r="D66" s="13" t="s">
        <v>133</v>
      </c>
      <c r="E66" s="9" t="s">
        <v>6</v>
      </c>
      <c r="F66" s="14" t="s">
        <v>171</v>
      </c>
      <c r="G66" s="9">
        <v>160</v>
      </c>
      <c r="H66" s="9">
        <v>130</v>
      </c>
      <c r="I66" s="16">
        <f t="shared" si="0"/>
        <v>0.8125</v>
      </c>
    </row>
    <row r="67" spans="2:9" x14ac:dyDescent="0.35">
      <c r="B67" s="8">
        <f t="shared" si="1"/>
        <v>63</v>
      </c>
      <c r="C67" s="12" t="s">
        <v>71</v>
      </c>
      <c r="D67" s="13" t="s">
        <v>134</v>
      </c>
      <c r="E67" s="9" t="s">
        <v>6</v>
      </c>
      <c r="F67" s="14" t="s">
        <v>171</v>
      </c>
      <c r="G67" s="9">
        <v>160</v>
      </c>
      <c r="H67" s="9">
        <v>130</v>
      </c>
      <c r="I67" s="16">
        <f t="shared" si="0"/>
        <v>0.8125</v>
      </c>
    </row>
    <row r="68" spans="2:9" x14ac:dyDescent="0.35">
      <c r="B68" s="8">
        <f t="shared" si="1"/>
        <v>64</v>
      </c>
      <c r="C68" s="23" t="s">
        <v>29</v>
      </c>
      <c r="D68" s="13" t="s">
        <v>92</v>
      </c>
      <c r="E68" s="9" t="s">
        <v>170</v>
      </c>
      <c r="F68" s="14" t="s">
        <v>172</v>
      </c>
      <c r="G68" s="9">
        <v>33</v>
      </c>
      <c r="H68" s="9">
        <v>25</v>
      </c>
      <c r="I68" s="16">
        <f t="shared" si="0"/>
        <v>0.75757575757575757</v>
      </c>
    </row>
    <row r="69" spans="2:9" x14ac:dyDescent="0.35">
      <c r="B69" s="8">
        <f t="shared" si="1"/>
        <v>65</v>
      </c>
      <c r="C69" s="23" t="s">
        <v>9</v>
      </c>
      <c r="D69" s="15" t="s">
        <v>72</v>
      </c>
      <c r="E69" s="9" t="s">
        <v>170</v>
      </c>
      <c r="F69" s="14" t="s">
        <v>172</v>
      </c>
      <c r="G69" s="9">
        <v>33</v>
      </c>
      <c r="H69" s="9">
        <v>25</v>
      </c>
      <c r="I69" s="16">
        <f t="shared" si="0"/>
        <v>0.75757575757575757</v>
      </c>
    </row>
    <row r="70" spans="2:9" x14ac:dyDescent="0.35">
      <c r="B70" s="8">
        <f t="shared" si="1"/>
        <v>66</v>
      </c>
      <c r="C70" s="23" t="s">
        <v>40</v>
      </c>
      <c r="D70" s="15" t="s">
        <v>103</v>
      </c>
      <c r="E70" s="9" t="s">
        <v>170</v>
      </c>
      <c r="F70" s="14" t="s">
        <v>172</v>
      </c>
      <c r="G70" s="9">
        <v>33</v>
      </c>
      <c r="H70" s="9">
        <v>22</v>
      </c>
      <c r="I70" s="16">
        <f t="shared" ref="I70:I93" si="2">H70/G70</f>
        <v>0.66666666666666663</v>
      </c>
    </row>
    <row r="71" spans="2:9" x14ac:dyDescent="0.35">
      <c r="B71" s="8">
        <f t="shared" si="1"/>
        <v>67</v>
      </c>
      <c r="C71" s="23" t="s">
        <v>135</v>
      </c>
      <c r="D71" s="15" t="s">
        <v>155</v>
      </c>
      <c r="E71" s="9" t="s">
        <v>170</v>
      </c>
      <c r="F71" s="14" t="s">
        <v>172</v>
      </c>
      <c r="G71" s="9">
        <v>36</v>
      </c>
      <c r="H71" s="9">
        <v>30</v>
      </c>
      <c r="I71" s="16">
        <f t="shared" si="2"/>
        <v>0.83333333333333337</v>
      </c>
    </row>
    <row r="72" spans="2:9" x14ac:dyDescent="0.35">
      <c r="B72" s="8">
        <f t="shared" ref="B72:B93" si="3">B71+1</f>
        <v>68</v>
      </c>
      <c r="C72" s="23" t="s">
        <v>175</v>
      </c>
      <c r="D72" s="15" t="s">
        <v>105</v>
      </c>
      <c r="E72" s="9" t="s">
        <v>170</v>
      </c>
      <c r="F72" s="14" t="s">
        <v>172</v>
      </c>
      <c r="G72" s="9">
        <v>33</v>
      </c>
      <c r="H72" s="9">
        <v>27</v>
      </c>
      <c r="I72" s="16">
        <f t="shared" si="2"/>
        <v>0.81818181818181823</v>
      </c>
    </row>
    <row r="73" spans="2:9" x14ac:dyDescent="0.35">
      <c r="B73" s="8">
        <f t="shared" si="3"/>
        <v>69</v>
      </c>
      <c r="C73" s="23" t="s">
        <v>136</v>
      </c>
      <c r="D73" s="15" t="s">
        <v>104</v>
      </c>
      <c r="E73" s="9" t="s">
        <v>170</v>
      </c>
      <c r="F73" s="14" t="s">
        <v>172</v>
      </c>
      <c r="G73" s="9">
        <v>33</v>
      </c>
      <c r="H73" s="9">
        <v>22</v>
      </c>
      <c r="I73" s="16">
        <f t="shared" si="2"/>
        <v>0.66666666666666663</v>
      </c>
    </row>
    <row r="74" spans="2:9" x14ac:dyDescent="0.35">
      <c r="B74" s="8">
        <f t="shared" si="3"/>
        <v>70</v>
      </c>
      <c r="C74" s="23" t="s">
        <v>137</v>
      </c>
      <c r="D74" s="15" t="s">
        <v>88</v>
      </c>
      <c r="E74" s="9" t="s">
        <v>170</v>
      </c>
      <c r="F74" s="14" t="s">
        <v>172</v>
      </c>
      <c r="G74" s="9">
        <v>33</v>
      </c>
      <c r="H74" s="9">
        <v>27</v>
      </c>
      <c r="I74" s="16">
        <f t="shared" si="2"/>
        <v>0.81818181818181823</v>
      </c>
    </row>
    <row r="75" spans="2:9" x14ac:dyDescent="0.35">
      <c r="B75" s="8">
        <f t="shared" si="3"/>
        <v>71</v>
      </c>
      <c r="C75" s="23" t="s">
        <v>138</v>
      </c>
      <c r="D75" s="15" t="s">
        <v>156</v>
      </c>
      <c r="E75" s="9" t="s">
        <v>170</v>
      </c>
      <c r="F75" s="14" t="s">
        <v>172</v>
      </c>
      <c r="G75" s="9">
        <v>33</v>
      </c>
      <c r="H75" s="9">
        <v>27</v>
      </c>
      <c r="I75" s="16">
        <f t="shared" si="2"/>
        <v>0.81818181818181823</v>
      </c>
    </row>
    <row r="76" spans="2:9" x14ac:dyDescent="0.35">
      <c r="B76" s="8">
        <f t="shared" si="3"/>
        <v>72</v>
      </c>
      <c r="C76" s="23" t="s">
        <v>139</v>
      </c>
      <c r="D76" s="15" t="s">
        <v>90</v>
      </c>
      <c r="E76" s="9" t="s">
        <v>170</v>
      </c>
      <c r="F76" s="14" t="s">
        <v>172</v>
      </c>
      <c r="G76" s="9">
        <v>33</v>
      </c>
      <c r="H76" s="9">
        <v>27</v>
      </c>
      <c r="I76" s="16">
        <f t="shared" si="2"/>
        <v>0.81818181818181823</v>
      </c>
    </row>
    <row r="77" spans="2:9" x14ac:dyDescent="0.35">
      <c r="B77" s="8">
        <f t="shared" si="3"/>
        <v>73</v>
      </c>
      <c r="C77" s="23" t="s">
        <v>140</v>
      </c>
      <c r="D77" s="15" t="s">
        <v>157</v>
      </c>
      <c r="E77" s="9" t="s">
        <v>170</v>
      </c>
      <c r="F77" s="14" t="s">
        <v>172</v>
      </c>
      <c r="G77" s="9">
        <v>33</v>
      </c>
      <c r="H77" s="9">
        <v>25</v>
      </c>
      <c r="I77" s="16">
        <f t="shared" si="2"/>
        <v>0.75757575757575757</v>
      </c>
    </row>
    <row r="78" spans="2:9" x14ac:dyDescent="0.35">
      <c r="B78" s="8">
        <f t="shared" si="3"/>
        <v>74</v>
      </c>
      <c r="C78" s="23" t="s">
        <v>141</v>
      </c>
      <c r="D78" s="15" t="s">
        <v>158</v>
      </c>
      <c r="E78" s="9" t="s">
        <v>170</v>
      </c>
      <c r="F78" s="14" t="s">
        <v>172</v>
      </c>
      <c r="G78" s="9">
        <v>33</v>
      </c>
      <c r="H78" s="9">
        <v>22</v>
      </c>
      <c r="I78" s="16">
        <f t="shared" si="2"/>
        <v>0.66666666666666663</v>
      </c>
    </row>
    <row r="79" spans="2:9" x14ac:dyDescent="0.35">
      <c r="B79" s="8">
        <f t="shared" si="3"/>
        <v>75</v>
      </c>
      <c r="C79" s="23" t="s">
        <v>142</v>
      </c>
      <c r="D79" s="15" t="s">
        <v>80</v>
      </c>
      <c r="E79" s="9" t="s">
        <v>170</v>
      </c>
      <c r="F79" s="14" t="s">
        <v>172</v>
      </c>
      <c r="G79" s="9">
        <v>33</v>
      </c>
      <c r="H79" s="9">
        <v>22</v>
      </c>
      <c r="I79" s="16">
        <f t="shared" si="2"/>
        <v>0.66666666666666663</v>
      </c>
    </row>
    <row r="80" spans="2:9" x14ac:dyDescent="0.35">
      <c r="B80" s="8">
        <f t="shared" si="3"/>
        <v>76</v>
      </c>
      <c r="C80" s="23" t="s">
        <v>143</v>
      </c>
      <c r="D80" s="15" t="s">
        <v>159</v>
      </c>
      <c r="E80" s="9" t="s">
        <v>170</v>
      </c>
      <c r="F80" s="14" t="s">
        <v>172</v>
      </c>
      <c r="G80" s="9">
        <v>36</v>
      </c>
      <c r="H80" s="9">
        <v>22</v>
      </c>
      <c r="I80" s="16">
        <f t="shared" si="2"/>
        <v>0.61111111111111116</v>
      </c>
    </row>
    <row r="81" spans="2:9" x14ac:dyDescent="0.35">
      <c r="B81" s="8">
        <f t="shared" si="3"/>
        <v>77</v>
      </c>
      <c r="C81" s="23" t="s">
        <v>50</v>
      </c>
      <c r="D81" s="15" t="s">
        <v>113</v>
      </c>
      <c r="E81" s="9" t="s">
        <v>170</v>
      </c>
      <c r="F81" s="14" t="s">
        <v>172</v>
      </c>
      <c r="G81" s="9">
        <v>33</v>
      </c>
      <c r="H81" s="9">
        <v>25</v>
      </c>
      <c r="I81" s="16">
        <f t="shared" si="2"/>
        <v>0.75757575757575757</v>
      </c>
    </row>
    <row r="82" spans="2:9" x14ac:dyDescent="0.35">
      <c r="B82" s="8">
        <f t="shared" si="3"/>
        <v>78</v>
      </c>
      <c r="C82" s="23" t="s">
        <v>144</v>
      </c>
      <c r="D82" s="15" t="s">
        <v>120</v>
      </c>
      <c r="E82" s="9" t="s">
        <v>170</v>
      </c>
      <c r="F82" s="14" t="s">
        <v>172</v>
      </c>
      <c r="G82" s="9">
        <v>33</v>
      </c>
      <c r="H82" s="9">
        <v>27</v>
      </c>
      <c r="I82" s="16">
        <f t="shared" si="2"/>
        <v>0.81818181818181823</v>
      </c>
    </row>
    <row r="83" spans="2:9" x14ac:dyDescent="0.35">
      <c r="B83" s="8">
        <f t="shared" si="3"/>
        <v>79</v>
      </c>
      <c r="C83" s="23" t="s">
        <v>145</v>
      </c>
      <c r="D83" s="15" t="s">
        <v>160</v>
      </c>
      <c r="E83" s="9" t="s">
        <v>170</v>
      </c>
      <c r="F83" s="14" t="s">
        <v>172</v>
      </c>
      <c r="G83" s="9">
        <v>33</v>
      </c>
      <c r="H83" s="9">
        <v>27</v>
      </c>
      <c r="I83" s="16">
        <f t="shared" si="2"/>
        <v>0.81818181818181823</v>
      </c>
    </row>
    <row r="84" spans="2:9" x14ac:dyDescent="0.35">
      <c r="B84" s="8">
        <f t="shared" si="3"/>
        <v>80</v>
      </c>
      <c r="C84" s="23" t="s">
        <v>146</v>
      </c>
      <c r="D84" s="15" t="s">
        <v>122</v>
      </c>
      <c r="E84" s="9" t="s">
        <v>170</v>
      </c>
      <c r="F84" s="14" t="s">
        <v>172</v>
      </c>
      <c r="G84" s="9">
        <v>33</v>
      </c>
      <c r="H84" s="9">
        <v>27</v>
      </c>
      <c r="I84" s="16">
        <f t="shared" si="2"/>
        <v>0.81818181818181823</v>
      </c>
    </row>
    <row r="85" spans="2:9" x14ac:dyDescent="0.35">
      <c r="B85" s="8">
        <f t="shared" si="3"/>
        <v>81</v>
      </c>
      <c r="C85" s="23" t="s">
        <v>43</v>
      </c>
      <c r="D85" s="15" t="s">
        <v>161</v>
      </c>
      <c r="E85" s="9" t="s">
        <v>170</v>
      </c>
      <c r="F85" s="14" t="s">
        <v>172</v>
      </c>
      <c r="G85" s="9">
        <v>33</v>
      </c>
      <c r="H85" s="9">
        <v>27</v>
      </c>
      <c r="I85" s="16">
        <f t="shared" si="2"/>
        <v>0.81818181818181823</v>
      </c>
    </row>
    <row r="86" spans="2:9" x14ac:dyDescent="0.35">
      <c r="B86" s="8">
        <f t="shared" si="3"/>
        <v>82</v>
      </c>
      <c r="C86" s="23" t="s">
        <v>147</v>
      </c>
      <c r="D86" s="15" t="s">
        <v>162</v>
      </c>
      <c r="E86" s="9" t="s">
        <v>170</v>
      </c>
      <c r="F86" s="14" t="s">
        <v>172</v>
      </c>
      <c r="G86" s="9">
        <v>33</v>
      </c>
      <c r="H86" s="9">
        <v>25</v>
      </c>
      <c r="I86" s="16">
        <f t="shared" si="2"/>
        <v>0.75757575757575757</v>
      </c>
    </row>
    <row r="87" spans="2:9" x14ac:dyDescent="0.35">
      <c r="B87" s="8">
        <f t="shared" si="3"/>
        <v>83</v>
      </c>
      <c r="C87" s="23" t="s">
        <v>148</v>
      </c>
      <c r="D87" s="15" t="s">
        <v>163</v>
      </c>
      <c r="E87" s="9" t="s">
        <v>170</v>
      </c>
      <c r="F87" s="14" t="s">
        <v>172</v>
      </c>
      <c r="G87" s="9">
        <v>33</v>
      </c>
      <c r="H87" s="9">
        <v>22</v>
      </c>
      <c r="I87" s="16">
        <f t="shared" si="2"/>
        <v>0.66666666666666663</v>
      </c>
    </row>
    <row r="88" spans="2:9" x14ac:dyDescent="0.35">
      <c r="B88" s="8">
        <f t="shared" si="3"/>
        <v>84</v>
      </c>
      <c r="C88" s="23" t="s">
        <v>149</v>
      </c>
      <c r="D88" s="15" t="s">
        <v>164</v>
      </c>
      <c r="E88" s="9" t="s">
        <v>170</v>
      </c>
      <c r="F88" s="14" t="s">
        <v>172</v>
      </c>
      <c r="G88" s="9">
        <v>33</v>
      </c>
      <c r="H88" s="9">
        <v>22</v>
      </c>
      <c r="I88" s="16">
        <f t="shared" si="2"/>
        <v>0.66666666666666663</v>
      </c>
    </row>
    <row r="89" spans="2:9" x14ac:dyDescent="0.35">
      <c r="B89" s="8">
        <f t="shared" si="3"/>
        <v>85</v>
      </c>
      <c r="C89" s="23" t="s">
        <v>150</v>
      </c>
      <c r="D89" s="15" t="s">
        <v>165</v>
      </c>
      <c r="E89" s="9" t="s">
        <v>170</v>
      </c>
      <c r="F89" s="14" t="s">
        <v>172</v>
      </c>
      <c r="G89" s="9">
        <v>33</v>
      </c>
      <c r="H89" s="9">
        <v>22</v>
      </c>
      <c r="I89" s="16">
        <f t="shared" si="2"/>
        <v>0.66666666666666663</v>
      </c>
    </row>
    <row r="90" spans="2:9" ht="37.5" x14ac:dyDescent="0.35">
      <c r="B90" s="8">
        <f t="shared" si="3"/>
        <v>86</v>
      </c>
      <c r="C90" s="23" t="s">
        <v>154</v>
      </c>
      <c r="D90" s="15" t="s">
        <v>169</v>
      </c>
      <c r="E90" s="9" t="s">
        <v>170</v>
      </c>
      <c r="F90" s="14" t="s">
        <v>172</v>
      </c>
      <c r="G90" s="9">
        <v>33</v>
      </c>
      <c r="H90" s="9">
        <v>27</v>
      </c>
      <c r="I90" s="16">
        <f t="shared" si="2"/>
        <v>0.81818181818181823</v>
      </c>
    </row>
    <row r="91" spans="2:9" x14ac:dyDescent="0.35">
      <c r="B91" s="8">
        <f t="shared" si="3"/>
        <v>87</v>
      </c>
      <c r="C91" s="23" t="s">
        <v>151</v>
      </c>
      <c r="D91" s="15" t="s">
        <v>166</v>
      </c>
      <c r="E91" s="9" t="s">
        <v>173</v>
      </c>
      <c r="F91" s="14" t="s">
        <v>174</v>
      </c>
      <c r="G91" s="9">
        <v>18</v>
      </c>
      <c r="H91" s="9">
        <v>12</v>
      </c>
      <c r="I91" s="16">
        <f t="shared" si="2"/>
        <v>0.66666666666666663</v>
      </c>
    </row>
    <row r="92" spans="2:9" x14ac:dyDescent="0.35">
      <c r="B92" s="8">
        <f t="shared" si="3"/>
        <v>88</v>
      </c>
      <c r="C92" s="23" t="s">
        <v>152</v>
      </c>
      <c r="D92" s="15" t="s">
        <v>167</v>
      </c>
      <c r="E92" s="9" t="s">
        <v>173</v>
      </c>
      <c r="F92" s="14" t="s">
        <v>174</v>
      </c>
      <c r="G92" s="9">
        <v>18</v>
      </c>
      <c r="H92" s="9">
        <v>15</v>
      </c>
      <c r="I92" s="16">
        <f t="shared" si="2"/>
        <v>0.83333333333333337</v>
      </c>
    </row>
    <row r="93" spans="2:9" ht="21.75" thickBot="1" x14ac:dyDescent="0.4">
      <c r="B93" s="11">
        <f t="shared" si="3"/>
        <v>89</v>
      </c>
      <c r="C93" s="24" t="s">
        <v>153</v>
      </c>
      <c r="D93" s="17" t="s">
        <v>168</v>
      </c>
      <c r="E93" s="10" t="s">
        <v>173</v>
      </c>
      <c r="F93" s="18" t="s">
        <v>174</v>
      </c>
      <c r="G93" s="10">
        <v>18</v>
      </c>
      <c r="H93" s="10">
        <v>12</v>
      </c>
      <c r="I93" s="19">
        <f t="shared" si="2"/>
        <v>0.66666666666666663</v>
      </c>
    </row>
  </sheetData>
  <mergeCells count="1">
    <mergeCell ref="B2:I2"/>
  </mergeCells>
  <phoneticPr fontId="4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Hazem</cp:lastModifiedBy>
  <dcterms:created xsi:type="dcterms:W3CDTF">2020-10-18T07:13:25Z</dcterms:created>
  <dcterms:modified xsi:type="dcterms:W3CDTF">2020-12-14T12:34:17Z</dcterms:modified>
</cp:coreProperties>
</file>